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-45" yWindow="-30" windowWidth="12390" windowHeight="12120"/>
  </bookViews>
  <sheets>
    <sheet name="LOGSITLAND" sheetId="1" r:id="rId1"/>
    <sheet name="SM" sheetId="2" r:id="rId2"/>
    <sheet name="Help Text" sheetId="5" state="hidden" r:id="rId3"/>
    <sheet name="DropDownData" sheetId="3" state="hidden" r:id="rId4"/>
    <sheet name="DropDown" sheetId="4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40" i="2" l="1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19" i="2"/>
  <c r="B17" i="2"/>
  <c r="B20" i="2"/>
  <c r="B22" i="2"/>
  <c r="B24" i="2"/>
  <c r="B23" i="2"/>
  <c r="B21" i="2"/>
  <c r="B15" i="2"/>
  <c r="B16" i="2"/>
  <c r="B14" i="2"/>
  <c r="B41" i="2"/>
  <c r="B12" i="2"/>
  <c r="B10" i="2"/>
  <c r="B11" i="2"/>
  <c r="B9" i="2"/>
  <c r="B8" i="2"/>
  <c r="B7" i="2"/>
  <c r="B18" i="2"/>
  <c r="B13" i="2"/>
</calcChain>
</file>

<file path=xl/sharedStrings.xml><?xml version="1.0" encoding="utf-8"?>
<sst xmlns="http://schemas.openxmlformats.org/spreadsheetml/2006/main" count="153" uniqueCount="127">
  <si>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</si>
  <si>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</si>
  <si>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</si>
  <si>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</si>
  <si>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</si>
  <si>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</si>
  <si>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</si>
  <si>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</si>
  <si>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</si>
  <si>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</si>
  <si>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</si>
  <si>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</si>
  <si>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</si>
  <si>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</si>
  <si>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</si>
  <si>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</si>
  <si>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</si>
  <si>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</si>
  <si>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</si>
  <si>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</si>
  <si>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</si>
  <si>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</si>
  <si>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</si>
  <si>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</si>
  <si>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</si>
  <si>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</si>
  <si>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</si>
  <si>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</si>
  <si>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</si>
  <si>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</si>
  <si>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</si>
  <si>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</si>
  <si>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</si>
  <si>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</si>
  <si>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</si>
  <si>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</si>
  <si>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</si>
  <si>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</si>
  <si>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</si>
  <si>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</si>
  <si>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</si>
  <si>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</si>
  <si>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</si>
  <si>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</si>
  <si>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B</t>
  </si>
  <si>
    <t>A</t>
  </si>
  <si>
    <t>C</t>
  </si>
  <si>
    <t>D</t>
  </si>
  <si>
    <t>E</t>
  </si>
  <si>
    <t>F</t>
  </si>
  <si>
    <t>G</t>
  </si>
  <si>
    <t>Track Source</t>
  </si>
  <si>
    <t>Track Security</t>
  </si>
  <si>
    <t>Track Position</t>
  </si>
  <si>
    <t>Track Movement</t>
  </si>
  <si>
    <t>Track Planned Location</t>
  </si>
  <si>
    <t>Track Identification</t>
  </si>
  <si>
    <t>Operational Status</t>
  </si>
  <si>
    <t>H</t>
  </si>
  <si>
    <t>Nature of Emergency</t>
  </si>
  <si>
    <t>I</t>
  </si>
  <si>
    <t>Detail Data</t>
  </si>
  <si>
    <t>Enter details of the track data owner/producer system used to report the specific track, and the reliability</t>
  </si>
  <si>
    <t>Enter details of the security classification for the reported track.  The security classification should not exceed the overall classification of the message</t>
  </si>
  <si>
    <t>Enter details of the intended destinations of the track</t>
  </si>
  <si>
    <t>Enter details of the current track movement</t>
  </si>
  <si>
    <t>Enter details of the operational status of the unit that is associated with the data in track position serial C</t>
  </si>
  <si>
    <t>Enter the unit that is associated with the data in track position serial C</t>
  </si>
  <si>
    <t>If the operational status is a declared emergeny enter details of the nature of the emergency declared</t>
  </si>
  <si>
    <t>Enter additional details on the track not covered in other serials</t>
  </si>
  <si>
    <t>Enter data associated with the current position of the track</t>
  </si>
  <si>
    <t>POC Data</t>
  </si>
  <si>
    <t>Requested Items</t>
  </si>
  <si>
    <t>Logistic Support Descision</t>
  </si>
  <si>
    <t>Unit Requesting Assistance</t>
  </si>
  <si>
    <t>E1</t>
  </si>
  <si>
    <t>Issue Location</t>
  </si>
  <si>
    <t>E2</t>
  </si>
  <si>
    <t>DTG Issue</t>
  </si>
  <si>
    <t>Grid</t>
  </si>
  <si>
    <t>DTG</t>
  </si>
  <si>
    <t>Enter the the rank/position, name, unit identifier and telephone of the contact.</t>
  </si>
  <si>
    <t>Enter details of the items requested, using NATO stock number, short title and codes.</t>
  </si>
  <si>
    <t>Enter the logistic support decision as to whether or not the service / function / item(s) requested will be supplied.</t>
  </si>
  <si>
    <t>Enter the unit for which logistic assistance has been requested.</t>
  </si>
  <si>
    <t>Enter the location at which the issue will take place.</t>
  </si>
  <si>
    <t>Enter the date-time group at which the issue will take place</t>
  </si>
  <si>
    <t>Reporting Unit</t>
  </si>
  <si>
    <t>B1</t>
  </si>
  <si>
    <t>B2</t>
  </si>
  <si>
    <t>Nearby Feature</t>
  </si>
  <si>
    <t>Logistic Sustainability</t>
  </si>
  <si>
    <t>Current or Future Requirements</t>
  </si>
  <si>
    <t>Surpluses/Deficiencies</t>
  </si>
  <si>
    <t>Enter the reporting unit</t>
  </si>
  <si>
    <t xml:space="preserve">Enter the location of the unit </t>
  </si>
  <si>
    <t>Enter a neraby feature to the location.</t>
  </si>
  <si>
    <t>Enter the  commander's assessment of the unit's logistical sustainability.</t>
  </si>
  <si>
    <t>Enter the unit’s current holdings and/or future requirements in terms of medical logistics, materiel on hand, petroleum products, ammunition on hand, personnel strength, rations on hand, and supply of water.</t>
  </si>
  <si>
    <t>LOGSITLAND</t>
  </si>
  <si>
    <t>Enter details of surplus or critical deficiency data, actions taken or in hand to correct surpluses or deficiencies, action required by higher authority and the operational effect.</t>
  </si>
  <si>
    <t>LOGISTIC SITUATION REPORT LAND FORCES</t>
  </si>
  <si>
    <t>MESSAGE BEGINS LOGSITLAND</t>
  </si>
  <si>
    <t>MESSAGE ENDS LOGSITLAND</t>
  </si>
  <si>
    <t>v2.0</t>
  </si>
  <si>
    <t>The LOGSITLAND is used to provide a higher headquarters with an evaluation of unit's/ formation's logistical situation, capability and deficiencies/surpluses.</t>
  </si>
  <si>
    <t>Subject Unit</t>
  </si>
  <si>
    <t>Subject Unit Location</t>
  </si>
  <si>
    <t>Unit's Logistic Sustainability</t>
  </si>
  <si>
    <t>Current Capability/Future Requirement</t>
  </si>
  <si>
    <t>J</t>
  </si>
  <si>
    <t>K</t>
  </si>
  <si>
    <t>L</t>
  </si>
  <si>
    <t>M</t>
  </si>
  <si>
    <t>N</t>
  </si>
  <si>
    <t>O</t>
  </si>
  <si>
    <t>Medical Logistics</t>
  </si>
  <si>
    <t>Materiel on Hand</t>
  </si>
  <si>
    <t>Petroleum Products</t>
  </si>
  <si>
    <t>Ammunition on Hand</t>
  </si>
  <si>
    <t>Personnel Strength</t>
  </si>
  <si>
    <t>Rations on Hand</t>
  </si>
  <si>
    <t>Supply of Water</t>
  </si>
  <si>
    <t>Surplus or Critical Deficiency Data</t>
  </si>
  <si>
    <t>Actions Taken/In Hand to Correct</t>
  </si>
  <si>
    <t>Action Required of Higher Authority</t>
  </si>
  <si>
    <t>Operational Effect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</si>
</sst>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Protection="1"/>
    <xf numFmtId="49" fontId="0" fillId="2" borderId="0" xfId="0" applyNumberFormat="1" applyFill="1" applyBorder="1" applyAlignment="1" applyProtection="1">
      <alignment horizontal="left" vertical="top"/>
    </xf>
    <xf numFmtId="0" fontId="14" fillId="6" borderId="1" xfId="0" applyFont="1" applyFill="1" applyBorder="1"/>
    <xf numFmtId="0" fontId="0" fillId="0" borderId="0" xfId="0" applyFill="1" applyBorder="1" applyAlignment="1">
      <alignment horizontal="left"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</xf>
    <xf numFmtId="0" fontId="14" fillId="6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0" fillId="2" borderId="8" xfId="0" applyNumberFormat="1" applyFill="1" applyBorder="1" applyAlignment="1" applyProtection="1">
      <alignment horizontal="center" vertical="top"/>
    </xf>
    <xf numFmtId="0" fontId="0" fillId="2" borderId="9" xfId="0" applyNumberFormat="1" applyFill="1" applyBorder="1" applyAlignment="1" applyProtection="1">
      <alignment horizontal="center" vertical="top"/>
    </xf>
    <xf numFmtId="0" fontId="0" fillId="2" borderId="10" xfId="0" applyNumberFormat="1" applyFill="1" applyBorder="1" applyAlignment="1" applyProtection="1">
      <alignment horizontal="center" vertical="top"/>
    </xf>
    <xf numFmtId="0" fontId="14" fillId="2" borderId="11" xfId="0" applyFont="1" applyFill="1" applyBorder="1"/>
    <xf numFmtId="0" fontId="14" fillId="2" borderId="12" xfId="0" applyFont="1" applyFill="1" applyBorder="1" applyAlignment="1"/>
    <xf numFmtId="0" fontId="14" fillId="2" borderId="13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12" fillId="2" borderId="9" xfId="0" applyNumberFormat="1" applyFont="1" applyFill="1" applyBorder="1" applyAlignment="1" applyProtection="1">
      <alignment horizontal="left" vertical="top" wrapText="1"/>
    </xf>
    <xf numFmtId="0" fontId="12" fillId="2" borderId="18" xfId="0" applyNumberFormat="1" applyFont="1" applyFill="1" applyBorder="1" applyAlignment="1" applyProtection="1">
      <alignment horizontal="left" vertical="top" wrapText="1"/>
    </xf>
    <xf numFmtId="0" fontId="12" fillId="2" borderId="19" xfId="0" applyNumberFormat="1" applyFon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  <protection locked="0"/>
    </xf>
    <xf numFmtId="0" fontId="0" fillId="2" borderId="0" xfId="0" applyNumberFormat="1" applyFill="1" applyBorder="1" applyAlignment="1" applyProtection="1">
      <alignment horizontal="left" vertical="top" wrapText="1"/>
      <protection locked="0"/>
    </xf>
    <xf numFmtId="0" fontId="0" fillId="2" borderId="15" xfId="0" applyNumberFormat="1" applyFill="1" applyBorder="1" applyAlignment="1" applyProtection="1">
      <alignment horizontal="left" vertical="top" wrapText="1"/>
      <protection locked="0"/>
    </xf>
    <xf numFmtId="0" fontId="0" fillId="2" borderId="9" xfId="0" applyNumberFormat="1" applyFill="1" applyBorder="1" applyAlignment="1" applyProtection="1">
      <alignment horizontal="center" vertical="top"/>
    </xf>
    <xf numFmtId="0" fontId="0" fillId="2" borderId="10" xfId="0" applyNumberFormat="1" applyFill="1" applyBorder="1" applyAlignment="1" applyProtection="1">
      <alignment horizontal="center" vertical="top"/>
    </xf>
    <xf numFmtId="0" fontId="14" fillId="2" borderId="28" xfId="0" applyFont="1" applyFill="1" applyBorder="1" applyAlignment="1">
      <alignment horizontal="left"/>
    </xf>
    <xf numFmtId="0" fontId="14" fillId="2" borderId="30" xfId="0" applyFont="1" applyFill="1" applyBorder="1" applyAlignment="1">
      <alignment horizontal="left"/>
    </xf>
    <xf numFmtId="49" fontId="14" fillId="2" borderId="28" xfId="0" applyNumberFormat="1" applyFont="1" applyFill="1" applyBorder="1" applyAlignment="1" applyProtection="1">
      <alignment horizontal="center" vertical="top"/>
      <protection locked="0"/>
    </xf>
    <xf numFmtId="49" fontId="14" fillId="2" borderId="29" xfId="0" applyNumberFormat="1" applyFont="1" applyFill="1" applyBorder="1" applyAlignment="1" applyProtection="1">
      <alignment horizontal="center" vertical="top"/>
      <protection locked="0"/>
    </xf>
    <xf numFmtId="0" fontId="14" fillId="2" borderId="28" xfId="0" applyFont="1" applyFill="1" applyBorder="1" applyAlignment="1" applyProtection="1">
      <alignment horizontal="left" vertical="top"/>
    </xf>
    <xf numFmtId="0" fontId="14" fillId="2" borderId="29" xfId="0" applyFont="1" applyFill="1" applyBorder="1" applyAlignment="1" applyProtection="1">
      <alignment horizontal="left" vertical="top"/>
    </xf>
    <xf numFmtId="49" fontId="14" fillId="2" borderId="30" xfId="0" applyNumberFormat="1" applyFont="1" applyFill="1" applyBorder="1" applyAlignment="1" applyProtection="1">
      <alignment horizontal="center" vertical="top"/>
      <protection locked="0"/>
    </xf>
    <xf numFmtId="0" fontId="0" fillId="2" borderId="10" xfId="0" applyNumberFormat="1" applyFill="1" applyBorder="1" applyAlignment="1" applyProtection="1">
      <alignment horizontal="left" vertical="top" wrapText="1"/>
      <protection locked="0"/>
    </xf>
    <xf numFmtId="0" fontId="0" fillId="2" borderId="16" xfId="0" applyNumberFormat="1" applyFill="1" applyBorder="1" applyAlignment="1" applyProtection="1">
      <alignment horizontal="left" vertical="top" wrapText="1"/>
      <protection locked="0"/>
    </xf>
    <xf numFmtId="0" fontId="0" fillId="2" borderId="17" xfId="0" applyNumberFormat="1" applyFill="1" applyBorder="1" applyAlignment="1" applyProtection="1">
      <alignment horizontal="left" vertical="top" wrapText="1"/>
      <protection locked="0"/>
    </xf>
    <xf numFmtId="0" fontId="14" fillId="2" borderId="28" xfId="0" applyFont="1" applyFill="1" applyBorder="1" applyAlignment="1" applyProtection="1">
      <alignment horizontal="center" vertical="top"/>
      <protection locked="0"/>
    </xf>
    <xf numFmtId="0" fontId="14" fillId="2" borderId="29" xfId="0" applyFont="1" applyFill="1" applyBorder="1" applyAlignment="1" applyProtection="1">
      <alignment horizontal="center" vertical="top"/>
      <protection locked="0"/>
    </xf>
    <xf numFmtId="0" fontId="14" fillId="2" borderId="30" xfId="0" applyFont="1" applyFill="1" applyBorder="1" applyAlignment="1" applyProtection="1">
      <alignment horizontal="left" vertical="top"/>
    </xf>
    <xf numFmtId="0" fontId="14" fillId="2" borderId="30" xfId="0" applyFont="1" applyFill="1" applyBorder="1" applyAlignment="1" applyProtection="1">
      <alignment horizontal="center" vertical="top"/>
      <protection locked="0"/>
    </xf>
    <xf numFmtId="49" fontId="14" fillId="2" borderId="28" xfId="0" applyNumberFormat="1" applyFont="1" applyFill="1" applyBorder="1" applyAlignment="1" applyProtection="1">
      <alignment horizontal="left" vertical="top"/>
    </xf>
    <xf numFmtId="49" fontId="14" fillId="2" borderId="30" xfId="0" applyNumberFormat="1" applyFont="1" applyFill="1" applyBorder="1" applyAlignment="1" applyProtection="1">
      <alignment horizontal="left" vertical="top"/>
    </xf>
    <xf numFmtId="0" fontId="0" fillId="2" borderId="18" xfId="0" applyNumberFormat="1" applyFill="1" applyBorder="1" applyAlignment="1" applyProtection="1">
      <alignment horizontal="left" vertical="top" wrapText="1"/>
      <protection locked="0"/>
    </xf>
    <xf numFmtId="0" fontId="0" fillId="2" borderId="18" xfId="0" applyNumberFormat="1" applyFont="1" applyFill="1" applyBorder="1" applyAlignment="1" applyProtection="1">
      <alignment horizontal="left" vertical="top" wrapText="1"/>
      <protection locked="0"/>
    </xf>
    <xf numFmtId="0" fontId="0" fillId="2" borderId="19" xfId="0" applyNumberFormat="1" applyFont="1" applyFill="1" applyBorder="1" applyAlignment="1" applyProtection="1">
      <alignment horizontal="left" vertical="top" wrapText="1"/>
      <protection locked="0"/>
    </xf>
    <xf numFmtId="0" fontId="7" fillId="0" borderId="21" xfId="0" applyFont="1" applyBorder="1" applyAlignment="1" applyProtection="1">
      <alignment horizontal="center"/>
    </xf>
    <xf numFmtId="0" fontId="8" fillId="0" borderId="21" xfId="0" applyFont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left" vertical="top"/>
      <protection locked="0"/>
    </xf>
    <xf numFmtId="49" fontId="3" fillId="2" borderId="23" xfId="0" applyNumberFormat="1" applyFont="1" applyFill="1" applyBorder="1" applyAlignment="1" applyProtection="1">
      <alignment horizontal="left" vertical="top"/>
      <protection locked="0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0" fontId="14" fillId="2" borderId="23" xfId="0" applyFont="1" applyFill="1" applyBorder="1" applyAlignment="1" applyProtection="1">
      <alignment horizontal="left"/>
      <protection locked="0"/>
    </xf>
    <xf numFmtId="0" fontId="14" fillId="2" borderId="25" xfId="0" applyFont="1" applyFill="1" applyBorder="1" applyAlignment="1" applyProtection="1">
      <alignment horizontal="left"/>
      <protection locked="0"/>
    </xf>
    <xf numFmtId="0" fontId="14" fillId="2" borderId="26" xfId="0" applyFont="1" applyFill="1" applyBorder="1" applyAlignment="1">
      <alignment horizontal="center" vertical="top"/>
    </xf>
    <xf numFmtId="0" fontId="14" fillId="2" borderId="27" xfId="0" applyFont="1" applyFill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16" fillId="2" borderId="27" xfId="0" applyFont="1" applyFill="1" applyBorder="1" applyAlignment="1">
      <alignment horizontal="center" vertical="top"/>
    </xf>
    <xf numFmtId="0" fontId="16" fillId="2" borderId="32" xfId="0" applyFont="1" applyFill="1" applyBorder="1" applyAlignment="1">
      <alignment horizontal="center" vertical="top"/>
    </xf>
    <xf numFmtId="0" fontId="14" fillId="2" borderId="22" xfId="0" applyFont="1" applyFill="1" applyBorder="1" applyAlignment="1" applyProtection="1">
      <alignment horizontal="center" vertical="top"/>
      <protection locked="0"/>
    </xf>
    <xf numFmtId="0" fontId="14" fillId="2" borderId="24" xfId="0" applyFont="1" applyFill="1" applyBorder="1" applyAlignment="1" applyProtection="1">
      <alignment horizontal="center" vertical="top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23" xfId="0" applyFont="1" applyFill="1" applyBorder="1" applyAlignment="1" applyProtection="1">
      <alignment horizontal="left" vertical="top"/>
    </xf>
    <xf numFmtId="0" fontId="14" fillId="2" borderId="22" xfId="0" applyFont="1" applyFill="1" applyBorder="1" applyAlignment="1" applyProtection="1">
      <alignment horizontal="left" vertical="top"/>
      <protection locked="0"/>
    </xf>
    <xf numFmtId="0" fontId="14" fillId="2" borderId="23" xfId="0" applyFont="1" applyFill="1" applyBorder="1" applyAlignment="1" applyProtection="1">
      <alignment horizontal="left" vertical="top"/>
      <protection locked="0"/>
    </xf>
    <xf numFmtId="0" fontId="14" fillId="2" borderId="24" xfId="0" applyFont="1" applyFill="1" applyBorder="1" applyAlignment="1" applyProtection="1">
      <alignment horizontal="left" vertical="top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5" fillId="2" borderId="20" xfId="0" applyFont="1" applyFill="1" applyBorder="1" applyAlignment="1" applyProtection="1">
      <alignment horizontal="right" vertical="top"/>
    </xf>
    <xf numFmtId="0" fontId="0" fillId="2" borderId="28" xfId="0" applyNumberFormat="1" applyFill="1" applyBorder="1" applyAlignment="1" applyProtection="1">
      <alignment horizontal="left" vertical="top" wrapText="1"/>
    </xf>
    <xf numFmtId="0" fontId="0" fillId="2" borderId="29" xfId="0" applyNumberFormat="1" applyFill="1" applyBorder="1" applyAlignment="1" applyProtection="1">
      <alignment horizontal="left" vertical="top" wrapText="1"/>
    </xf>
    <xf numFmtId="0" fontId="0" fillId="2" borderId="30" xfId="0" applyNumberFormat="1" applyFill="1" applyBorder="1" applyAlignment="1" applyProtection="1">
      <alignment horizontal="left" vertical="top" wrapText="1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34" xfId="0" applyFont="1" applyFill="1" applyBorder="1" applyAlignment="1" applyProtection="1">
      <alignment horizontal="left" vertical="top"/>
    </xf>
    <xf numFmtId="0" fontId="1" fillId="2" borderId="16" xfId="0" applyFont="1" applyFill="1" applyBorder="1" applyAlignment="1" applyProtection="1">
      <alignment horizontal="left" vertical="top"/>
    </xf>
    <xf numFmtId="0" fontId="1" fillId="2" borderId="35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0" fillId="2" borderId="2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3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1"/>
  <sheetViews>
    <sheetView showGridLines="0" showRowColHeaders="0" tabSelected="1" zoomScale="112" zoomScaleNormal="112" workbookViewId="0">
      <selection activeCell="D12" sqref="D12:K12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66" t="s">
        <v>101</v>
      </c>
      <c r="D2" s="67"/>
      <c r="E2" s="67"/>
      <c r="F2" s="67"/>
      <c r="G2" s="67"/>
      <c r="H2" s="67"/>
      <c r="I2" s="67"/>
      <c r="J2" s="67"/>
      <c r="K2" s="67"/>
      <c r="L2" s="5"/>
      <c r="M2" s="10"/>
    </row>
    <row r="3" spans="1:13" ht="15.75" thickTop="1" x14ac:dyDescent="0.25">
      <c r="A3" s="10"/>
      <c r="B3" s="6"/>
      <c r="C3" s="34" t="s">
        <v>5</v>
      </c>
      <c r="D3" s="68"/>
      <c r="E3" s="69"/>
      <c r="F3" s="70"/>
      <c r="G3" s="35" t="s">
        <v>0</v>
      </c>
      <c r="H3" s="71"/>
      <c r="I3" s="71"/>
      <c r="J3" s="71"/>
      <c r="K3" s="72"/>
      <c r="L3" s="7"/>
      <c r="M3" s="10"/>
    </row>
    <row r="4" spans="1:13" ht="15.75" thickBot="1" x14ac:dyDescent="0.3">
      <c r="A4" s="10"/>
      <c r="B4" s="6"/>
      <c r="C4" s="73" t="s">
        <v>32</v>
      </c>
      <c r="D4" s="74"/>
      <c r="E4" s="74"/>
      <c r="F4" s="74"/>
      <c r="G4" s="75" t="s">
        <v>99</v>
      </c>
      <c r="H4" s="76"/>
      <c r="I4" s="76"/>
      <c r="J4" s="76"/>
      <c r="K4" s="77"/>
      <c r="L4" s="7"/>
      <c r="M4" s="10"/>
    </row>
    <row r="5" spans="1:13" ht="15.75" thickTop="1" x14ac:dyDescent="0.25">
      <c r="A5" s="10"/>
      <c r="B5" s="6"/>
      <c r="C5" s="36" t="s">
        <v>1</v>
      </c>
      <c r="D5" s="78"/>
      <c r="E5" s="79"/>
      <c r="F5" s="80" t="s">
        <v>2</v>
      </c>
      <c r="G5" s="81"/>
      <c r="H5" s="82"/>
      <c r="I5" s="83"/>
      <c r="J5" s="83"/>
      <c r="K5" s="84"/>
      <c r="L5" s="7"/>
      <c r="M5" s="10"/>
    </row>
    <row r="6" spans="1:13" x14ac:dyDescent="0.25">
      <c r="A6" s="10"/>
      <c r="B6" s="6"/>
      <c r="C6" s="37" t="s">
        <v>4</v>
      </c>
      <c r="D6" s="57"/>
      <c r="E6" s="58"/>
      <c r="F6" s="51" t="s">
        <v>3</v>
      </c>
      <c r="G6" s="59"/>
      <c r="H6" s="57"/>
      <c r="I6" s="58"/>
      <c r="J6" s="58"/>
      <c r="K6" s="60"/>
      <c r="L6" s="7"/>
      <c r="M6" s="10"/>
    </row>
    <row r="7" spans="1:13" x14ac:dyDescent="0.25">
      <c r="A7" s="10"/>
      <c r="B7" s="6"/>
      <c r="C7" s="38" t="s">
        <v>6</v>
      </c>
      <c r="D7" s="49"/>
      <c r="E7" s="50"/>
      <c r="F7" s="61" t="s">
        <v>7</v>
      </c>
      <c r="G7" s="62"/>
      <c r="H7" s="49"/>
      <c r="I7" s="50"/>
      <c r="J7" s="50"/>
      <c r="K7" s="53"/>
      <c r="L7" s="7"/>
      <c r="M7" s="10"/>
    </row>
    <row r="8" spans="1:13" x14ac:dyDescent="0.25">
      <c r="A8" s="10"/>
      <c r="B8" s="6"/>
      <c r="C8" s="47" t="s">
        <v>9</v>
      </c>
      <c r="D8" s="48"/>
      <c r="E8" s="49"/>
      <c r="F8" s="50"/>
      <c r="G8" s="50"/>
      <c r="H8" s="51" t="s">
        <v>33</v>
      </c>
      <c r="I8" s="52"/>
      <c r="J8" s="49"/>
      <c r="K8" s="53"/>
      <c r="L8" s="7"/>
      <c r="M8" s="10"/>
    </row>
    <row r="9" spans="1:13" x14ac:dyDescent="0.25">
      <c r="A9" s="10"/>
      <c r="B9" s="6"/>
      <c r="C9" s="23"/>
      <c r="D9" s="24"/>
      <c r="E9" s="24"/>
      <c r="F9" s="24"/>
      <c r="G9" s="28"/>
      <c r="H9" s="28"/>
      <c r="I9" s="24"/>
      <c r="J9" s="24"/>
      <c r="K9" s="24"/>
      <c r="L9" s="7"/>
      <c r="M9" s="10"/>
    </row>
    <row r="10" spans="1:13" ht="15" customHeight="1" x14ac:dyDescent="0.25">
      <c r="A10" s="10"/>
      <c r="B10" s="6"/>
      <c r="C10" s="31" t="s">
        <v>45</v>
      </c>
      <c r="D10" s="39" t="s">
        <v>106</v>
      </c>
      <c r="E10" s="40"/>
      <c r="F10" s="63"/>
      <c r="G10" s="64"/>
      <c r="H10" s="64"/>
      <c r="I10" s="64"/>
      <c r="J10" s="64"/>
      <c r="K10" s="65"/>
      <c r="L10" s="7"/>
      <c r="M10" s="10"/>
    </row>
    <row r="11" spans="1:13" ht="15" customHeight="1" x14ac:dyDescent="0.25">
      <c r="A11" s="10"/>
      <c r="B11" s="6"/>
      <c r="C11" s="32" t="s">
        <v>44</v>
      </c>
      <c r="D11" s="39" t="s">
        <v>107</v>
      </c>
      <c r="E11" s="40"/>
      <c r="F11" s="40"/>
      <c r="G11" s="40"/>
      <c r="H11" s="40"/>
      <c r="I11" s="40"/>
      <c r="J11" s="40"/>
      <c r="K11" s="41"/>
      <c r="L11" s="7"/>
      <c r="M11" s="10"/>
    </row>
    <row r="12" spans="1:13" ht="45" customHeight="1" x14ac:dyDescent="0.25">
      <c r="A12" s="10"/>
      <c r="B12" s="6"/>
      <c r="C12" s="33"/>
      <c r="D12" s="54"/>
      <c r="E12" s="55"/>
      <c r="F12" s="55"/>
      <c r="G12" s="55"/>
      <c r="H12" s="55"/>
      <c r="I12" s="55"/>
      <c r="J12" s="55"/>
      <c r="K12" s="56"/>
      <c r="L12" s="7"/>
      <c r="M12" s="10"/>
    </row>
    <row r="13" spans="1:13" ht="15" customHeight="1" x14ac:dyDescent="0.25">
      <c r="A13" s="10"/>
      <c r="B13" s="6"/>
      <c r="C13" s="45" t="s">
        <v>46</v>
      </c>
      <c r="D13" s="39" t="s">
        <v>108</v>
      </c>
      <c r="E13" s="40"/>
      <c r="F13" s="40"/>
      <c r="G13" s="40"/>
      <c r="H13" s="40"/>
      <c r="I13" s="40"/>
      <c r="J13" s="40"/>
      <c r="K13" s="41"/>
      <c r="L13" s="7"/>
      <c r="M13" s="10"/>
    </row>
    <row r="14" spans="1:13" ht="120" customHeight="1" x14ac:dyDescent="0.25">
      <c r="A14" s="10"/>
      <c r="B14" s="6"/>
      <c r="C14" s="46"/>
      <c r="D14" s="42"/>
      <c r="E14" s="43"/>
      <c r="F14" s="43"/>
      <c r="G14" s="43"/>
      <c r="H14" s="43"/>
      <c r="I14" s="43"/>
      <c r="J14" s="43"/>
      <c r="K14" s="44"/>
      <c r="L14" s="7"/>
      <c r="M14" s="10"/>
    </row>
    <row r="15" spans="1:13" ht="15" customHeight="1" x14ac:dyDescent="0.25">
      <c r="A15" s="10"/>
      <c r="B15" s="6"/>
      <c r="C15" s="45" t="s">
        <v>47</v>
      </c>
      <c r="D15" s="39" t="s">
        <v>109</v>
      </c>
      <c r="E15" s="40"/>
      <c r="F15" s="40"/>
      <c r="G15" s="40"/>
      <c r="H15" s="40"/>
      <c r="I15" s="40"/>
      <c r="J15" s="40"/>
      <c r="K15" s="41"/>
      <c r="L15" s="7"/>
      <c r="M15" s="10"/>
    </row>
    <row r="16" spans="1:13" ht="120" customHeight="1" x14ac:dyDescent="0.25">
      <c r="A16" s="10"/>
      <c r="B16" s="6"/>
      <c r="C16" s="46"/>
      <c r="D16" s="42"/>
      <c r="E16" s="43"/>
      <c r="F16" s="43"/>
      <c r="G16" s="43"/>
      <c r="H16" s="43"/>
      <c r="I16" s="43"/>
      <c r="J16" s="43"/>
      <c r="K16" s="44"/>
      <c r="L16" s="7"/>
      <c r="M16" s="10"/>
    </row>
    <row r="17" spans="1:13" ht="15" customHeight="1" x14ac:dyDescent="0.25">
      <c r="A17" s="10"/>
      <c r="B17" s="6"/>
      <c r="C17" s="45" t="s">
        <v>48</v>
      </c>
      <c r="D17" s="39" t="s">
        <v>116</v>
      </c>
      <c r="E17" s="40"/>
      <c r="F17" s="40"/>
      <c r="G17" s="40"/>
      <c r="H17" s="40"/>
      <c r="I17" s="40"/>
      <c r="J17" s="40"/>
      <c r="K17" s="41"/>
      <c r="L17" s="7"/>
      <c r="M17" s="10"/>
    </row>
    <row r="18" spans="1:13" ht="120" customHeight="1" x14ac:dyDescent="0.25">
      <c r="A18" s="10"/>
      <c r="B18" s="6"/>
      <c r="C18" s="46"/>
      <c r="D18" s="42"/>
      <c r="E18" s="43"/>
      <c r="F18" s="43"/>
      <c r="G18" s="43"/>
      <c r="H18" s="43"/>
      <c r="I18" s="43"/>
      <c r="J18" s="43"/>
      <c r="K18" s="44"/>
      <c r="L18" s="7"/>
      <c r="M18" s="10"/>
    </row>
    <row r="19" spans="1:13" ht="15" customHeight="1" x14ac:dyDescent="0.25">
      <c r="A19" s="10"/>
      <c r="B19" s="6"/>
      <c r="C19" s="45" t="s">
        <v>49</v>
      </c>
      <c r="D19" s="39" t="s">
        <v>117</v>
      </c>
      <c r="E19" s="40"/>
      <c r="F19" s="40"/>
      <c r="G19" s="40"/>
      <c r="H19" s="40"/>
      <c r="I19" s="40"/>
      <c r="J19" s="40"/>
      <c r="K19" s="41"/>
      <c r="L19" s="7"/>
      <c r="M19" s="10"/>
    </row>
    <row r="20" spans="1:13" ht="120" customHeight="1" x14ac:dyDescent="0.25">
      <c r="A20" s="10"/>
      <c r="B20" s="6"/>
      <c r="C20" s="46"/>
      <c r="D20" s="42"/>
      <c r="E20" s="43"/>
      <c r="F20" s="43"/>
      <c r="G20" s="43"/>
      <c r="H20" s="43"/>
      <c r="I20" s="43"/>
      <c r="J20" s="43"/>
      <c r="K20" s="44"/>
      <c r="L20" s="7"/>
      <c r="M20" s="10"/>
    </row>
    <row r="21" spans="1:13" ht="15" customHeight="1" x14ac:dyDescent="0.25">
      <c r="A21" s="10"/>
      <c r="B21" s="6"/>
      <c r="C21" s="45" t="s">
        <v>50</v>
      </c>
      <c r="D21" s="39" t="s">
        <v>118</v>
      </c>
      <c r="E21" s="40"/>
      <c r="F21" s="40"/>
      <c r="G21" s="40"/>
      <c r="H21" s="40"/>
      <c r="I21" s="40"/>
      <c r="J21" s="40"/>
      <c r="K21" s="41"/>
      <c r="L21" s="7"/>
      <c r="M21" s="10"/>
    </row>
    <row r="22" spans="1:13" ht="120" customHeight="1" x14ac:dyDescent="0.25">
      <c r="A22" s="10"/>
      <c r="B22" s="6"/>
      <c r="C22" s="46"/>
      <c r="D22" s="42"/>
      <c r="E22" s="43"/>
      <c r="F22" s="43"/>
      <c r="G22" s="43"/>
      <c r="H22" s="43"/>
      <c r="I22" s="43"/>
      <c r="J22" s="43"/>
      <c r="K22" s="44"/>
      <c r="L22" s="7"/>
      <c r="M22" s="10"/>
    </row>
    <row r="23" spans="1:13" ht="15" customHeight="1" x14ac:dyDescent="0.25">
      <c r="A23" s="10"/>
      <c r="B23" s="6"/>
      <c r="C23" s="45" t="s">
        <v>58</v>
      </c>
      <c r="D23" s="39" t="s">
        <v>119</v>
      </c>
      <c r="E23" s="40"/>
      <c r="F23" s="40"/>
      <c r="G23" s="40"/>
      <c r="H23" s="40"/>
      <c r="I23" s="40"/>
      <c r="J23" s="40"/>
      <c r="K23" s="41"/>
      <c r="L23" s="7"/>
      <c r="M23" s="10"/>
    </row>
    <row r="24" spans="1:13" ht="120" customHeight="1" x14ac:dyDescent="0.25">
      <c r="A24" s="10"/>
      <c r="B24" s="6"/>
      <c r="C24" s="46"/>
      <c r="D24" s="42"/>
      <c r="E24" s="43"/>
      <c r="F24" s="43"/>
      <c r="G24" s="43"/>
      <c r="H24" s="43"/>
      <c r="I24" s="43"/>
      <c r="J24" s="43"/>
      <c r="K24" s="44"/>
      <c r="L24" s="7"/>
      <c r="M24" s="10"/>
    </row>
    <row r="25" spans="1:13" ht="15" customHeight="1" x14ac:dyDescent="0.25">
      <c r="A25" s="10"/>
      <c r="B25" s="6"/>
      <c r="C25" s="45" t="s">
        <v>60</v>
      </c>
      <c r="D25" s="39" t="s">
        <v>120</v>
      </c>
      <c r="E25" s="40"/>
      <c r="F25" s="40"/>
      <c r="G25" s="40"/>
      <c r="H25" s="40"/>
      <c r="I25" s="40"/>
      <c r="J25" s="40"/>
      <c r="K25" s="41"/>
      <c r="L25" s="7"/>
      <c r="M25" s="10"/>
    </row>
    <row r="26" spans="1:13" ht="120" customHeight="1" x14ac:dyDescent="0.25">
      <c r="A26" s="10"/>
      <c r="B26" s="6"/>
      <c r="C26" s="46"/>
      <c r="D26" s="42"/>
      <c r="E26" s="43"/>
      <c r="F26" s="43"/>
      <c r="G26" s="43"/>
      <c r="H26" s="43"/>
      <c r="I26" s="43"/>
      <c r="J26" s="43"/>
      <c r="K26" s="44"/>
      <c r="L26" s="7"/>
      <c r="M26" s="10"/>
    </row>
    <row r="27" spans="1:13" ht="15" customHeight="1" x14ac:dyDescent="0.25">
      <c r="A27" s="10"/>
      <c r="B27" s="6"/>
      <c r="C27" s="45" t="s">
        <v>110</v>
      </c>
      <c r="D27" s="39" t="s">
        <v>121</v>
      </c>
      <c r="E27" s="40"/>
      <c r="F27" s="40"/>
      <c r="G27" s="40"/>
      <c r="H27" s="40"/>
      <c r="I27" s="40"/>
      <c r="J27" s="40"/>
      <c r="K27" s="41"/>
      <c r="L27" s="7"/>
      <c r="M27" s="10"/>
    </row>
    <row r="28" spans="1:13" ht="120" customHeight="1" x14ac:dyDescent="0.25">
      <c r="A28" s="10"/>
      <c r="B28" s="6"/>
      <c r="C28" s="46"/>
      <c r="D28" s="42"/>
      <c r="E28" s="43"/>
      <c r="F28" s="43"/>
      <c r="G28" s="43"/>
      <c r="H28" s="43"/>
      <c r="I28" s="43"/>
      <c r="J28" s="43"/>
      <c r="K28" s="44"/>
      <c r="L28" s="7"/>
      <c r="M28" s="10"/>
    </row>
    <row r="29" spans="1:13" ht="15" customHeight="1" x14ac:dyDescent="0.25">
      <c r="A29" s="10"/>
      <c r="B29" s="6"/>
      <c r="C29" s="45" t="s">
        <v>111</v>
      </c>
      <c r="D29" s="39" t="s">
        <v>122</v>
      </c>
      <c r="E29" s="40"/>
      <c r="F29" s="40"/>
      <c r="G29" s="40"/>
      <c r="H29" s="40"/>
      <c r="I29" s="40"/>
      <c r="J29" s="40"/>
      <c r="K29" s="41"/>
      <c r="L29" s="7"/>
      <c r="M29" s="10"/>
    </row>
    <row r="30" spans="1:13" ht="120" customHeight="1" x14ac:dyDescent="0.25">
      <c r="A30" s="10"/>
      <c r="B30" s="6"/>
      <c r="C30" s="46"/>
      <c r="D30" s="42"/>
      <c r="E30" s="43"/>
      <c r="F30" s="43"/>
      <c r="G30" s="43"/>
      <c r="H30" s="43"/>
      <c r="I30" s="43"/>
      <c r="J30" s="43"/>
      <c r="K30" s="44"/>
      <c r="L30" s="7"/>
      <c r="M30" s="10"/>
    </row>
    <row r="31" spans="1:13" ht="15" customHeight="1" x14ac:dyDescent="0.25">
      <c r="A31" s="10"/>
      <c r="B31" s="6"/>
      <c r="C31" s="45" t="s">
        <v>112</v>
      </c>
      <c r="D31" s="39" t="s">
        <v>123</v>
      </c>
      <c r="E31" s="40"/>
      <c r="F31" s="40"/>
      <c r="G31" s="40"/>
      <c r="H31" s="40"/>
      <c r="I31" s="40"/>
      <c r="J31" s="40"/>
      <c r="K31" s="41"/>
      <c r="L31" s="7"/>
      <c r="M31" s="10"/>
    </row>
    <row r="32" spans="1:13" ht="120" customHeight="1" x14ac:dyDescent="0.25">
      <c r="A32" s="10"/>
      <c r="B32" s="6"/>
      <c r="C32" s="46"/>
      <c r="D32" s="42"/>
      <c r="E32" s="43"/>
      <c r="F32" s="43"/>
      <c r="G32" s="43"/>
      <c r="H32" s="43"/>
      <c r="I32" s="43"/>
      <c r="J32" s="43"/>
      <c r="K32" s="44"/>
      <c r="L32" s="7"/>
      <c r="M32" s="10"/>
    </row>
    <row r="33" spans="1:13" ht="15" customHeight="1" x14ac:dyDescent="0.25">
      <c r="A33" s="10"/>
      <c r="B33" s="6"/>
      <c r="C33" s="45" t="s">
        <v>113</v>
      </c>
      <c r="D33" s="39" t="s">
        <v>124</v>
      </c>
      <c r="E33" s="40"/>
      <c r="F33" s="40"/>
      <c r="G33" s="40"/>
      <c r="H33" s="40"/>
      <c r="I33" s="40"/>
      <c r="J33" s="40"/>
      <c r="K33" s="41"/>
      <c r="L33" s="7"/>
      <c r="M33" s="10"/>
    </row>
    <row r="34" spans="1:13" ht="120" customHeight="1" x14ac:dyDescent="0.25">
      <c r="A34" s="10"/>
      <c r="B34" s="6"/>
      <c r="C34" s="46"/>
      <c r="D34" s="42"/>
      <c r="E34" s="43"/>
      <c r="F34" s="43"/>
      <c r="G34" s="43"/>
      <c r="H34" s="43"/>
      <c r="I34" s="43"/>
      <c r="J34" s="43"/>
      <c r="K34" s="44"/>
      <c r="L34" s="7"/>
      <c r="M34" s="10"/>
    </row>
    <row r="35" spans="1:13" ht="15" customHeight="1" x14ac:dyDescent="0.25">
      <c r="A35" s="10"/>
      <c r="B35" s="6"/>
      <c r="C35" s="45" t="s">
        <v>114</v>
      </c>
      <c r="D35" s="39" t="s">
        <v>125</v>
      </c>
      <c r="E35" s="40"/>
      <c r="F35" s="40"/>
      <c r="G35" s="40"/>
      <c r="H35" s="40"/>
      <c r="I35" s="40"/>
      <c r="J35" s="40"/>
      <c r="K35" s="41"/>
      <c r="L35" s="7"/>
      <c r="M35" s="10"/>
    </row>
    <row r="36" spans="1:13" ht="120" customHeight="1" x14ac:dyDescent="0.25">
      <c r="A36" s="10"/>
      <c r="B36" s="6"/>
      <c r="C36" s="46"/>
      <c r="D36" s="42"/>
      <c r="E36" s="43"/>
      <c r="F36" s="43"/>
      <c r="G36" s="43"/>
      <c r="H36" s="43"/>
      <c r="I36" s="43"/>
      <c r="J36" s="43"/>
      <c r="K36" s="44"/>
      <c r="L36" s="7"/>
      <c r="M36" s="10"/>
    </row>
    <row r="37" spans="1:13" ht="15" customHeight="1" x14ac:dyDescent="0.25">
      <c r="A37" s="10"/>
      <c r="B37" s="6"/>
      <c r="C37" s="45" t="s">
        <v>115</v>
      </c>
      <c r="D37" s="39" t="s">
        <v>126</v>
      </c>
      <c r="E37" s="40"/>
      <c r="F37" s="40"/>
      <c r="G37" s="40"/>
      <c r="H37" s="40"/>
      <c r="I37" s="40"/>
      <c r="J37" s="40"/>
      <c r="K37" s="41"/>
      <c r="L37" s="7"/>
      <c r="M37" s="10"/>
    </row>
    <row r="38" spans="1:13" ht="120" customHeight="1" x14ac:dyDescent="0.25">
      <c r="A38" s="10"/>
      <c r="B38" s="6"/>
      <c r="C38" s="46"/>
      <c r="D38" s="54"/>
      <c r="E38" s="55"/>
      <c r="F38" s="55"/>
      <c r="G38" s="55"/>
      <c r="H38" s="55"/>
      <c r="I38" s="55"/>
      <c r="J38" s="55"/>
      <c r="K38" s="56"/>
      <c r="L38" s="7"/>
      <c r="M38" s="10"/>
    </row>
    <row r="39" spans="1:13" ht="15" customHeight="1" x14ac:dyDescent="0.25">
      <c r="A39" s="10"/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2"/>
      <c r="M39" s="10"/>
    </row>
    <row r="40" spans="1:13" ht="45" customHeight="1" x14ac:dyDescent="0.25">
      <c r="A40" s="10"/>
      <c r="B40" s="6"/>
      <c r="C40" s="1" t="s">
        <v>8</v>
      </c>
      <c r="D40" s="87" t="s">
        <v>105</v>
      </c>
      <c r="E40" s="88"/>
      <c r="F40" s="88"/>
      <c r="G40" s="88"/>
      <c r="H40" s="88"/>
      <c r="I40" s="88"/>
      <c r="J40" s="88"/>
      <c r="K40" s="89"/>
      <c r="L40" s="7"/>
      <c r="M40" s="10"/>
    </row>
    <row r="41" spans="1:13" ht="20.100000000000001" customHeight="1" thickBot="1" x14ac:dyDescent="0.3">
      <c r="A41" s="10"/>
      <c r="B41" s="8"/>
      <c r="C41" s="86" t="s">
        <v>104</v>
      </c>
      <c r="D41" s="86"/>
      <c r="E41" s="86"/>
      <c r="F41" s="86"/>
      <c r="G41" s="86"/>
      <c r="H41" s="86"/>
      <c r="I41" s="86"/>
      <c r="J41" s="86"/>
      <c r="K41" s="86"/>
      <c r="L41" s="9"/>
      <c r="M41" s="10"/>
    </row>
    <row r="42" spans="1:13" ht="20.100000000000001" customHeight="1" x14ac:dyDescent="0.25">
      <c r="A42" s="10"/>
      <c r="B42" s="10"/>
      <c r="C42" s="85"/>
      <c r="D42" s="85"/>
      <c r="E42" s="85"/>
      <c r="F42" s="85"/>
      <c r="G42" s="85"/>
      <c r="H42" s="85"/>
      <c r="I42" s="85"/>
      <c r="J42" s="85"/>
      <c r="K42" s="85"/>
      <c r="L42" s="10"/>
      <c r="M42" s="10"/>
    </row>
    <row r="43" spans="1:13" s="10" customFormat="1" ht="15" customHeight="1" x14ac:dyDescent="0.25">
      <c r="C43" s="27"/>
      <c r="D43" s="27"/>
      <c r="E43" s="27"/>
      <c r="F43" s="27"/>
      <c r="G43" s="27"/>
      <c r="H43" s="27"/>
      <c r="I43" s="27"/>
      <c r="J43" s="27"/>
      <c r="K43" s="27"/>
    </row>
    <row r="44" spans="1:13" s="10" customFormat="1" ht="15" customHeight="1" x14ac:dyDescent="0.25"/>
    <row r="45" spans="1:13" s="10" customFormat="1" ht="15" customHeight="1" x14ac:dyDescent="0.25"/>
    <row r="46" spans="1:13" s="10" customFormat="1" ht="15" customHeight="1" x14ac:dyDescent="0.25"/>
    <row r="47" spans="1:13" s="10" customFormat="1" ht="15" customHeight="1" x14ac:dyDescent="0.25"/>
    <row r="48" spans="1:13" s="10" customFormat="1" ht="15" customHeight="1" x14ac:dyDescent="0.25"/>
    <row r="49" spans="3:3" s="10" customFormat="1" ht="15" customHeight="1" x14ac:dyDescent="0.25"/>
    <row r="50" spans="3:3" s="10" customFormat="1" ht="15" customHeight="1" x14ac:dyDescent="0.25"/>
    <row r="51" spans="3:3" s="10" customFormat="1" ht="15" customHeight="1" x14ac:dyDescent="0.25"/>
    <row r="52" spans="3:3" s="10" customFormat="1" ht="15" customHeight="1" x14ac:dyDescent="0.25"/>
    <row r="53" spans="3:3" s="10" customFormat="1" ht="15" customHeight="1" x14ac:dyDescent="0.25"/>
    <row r="54" spans="3:3" s="10" customFormat="1" ht="15" customHeight="1" x14ac:dyDescent="0.25"/>
    <row r="55" spans="3:3" s="10" customFormat="1" ht="15" customHeight="1" x14ac:dyDescent="0.25"/>
    <row r="56" spans="3:3" s="10" customFormat="1" ht="15" customHeight="1" x14ac:dyDescent="0.25"/>
    <row r="57" spans="3:3" s="10" customFormat="1" ht="15" customHeight="1" x14ac:dyDescent="0.25"/>
    <row r="58" spans="3:3" s="10" customFormat="1" ht="15" customHeight="1" x14ac:dyDescent="0.25"/>
    <row r="59" spans="3:3" s="10" customFormat="1" ht="15" customHeight="1" x14ac:dyDescent="0.25">
      <c r="C59" s="11"/>
    </row>
    <row r="60" spans="3:3" s="10" customFormat="1" ht="15" customHeight="1" x14ac:dyDescent="0.25"/>
    <row r="61" spans="3:3" s="10" customFormat="1" ht="15" customHeight="1" x14ac:dyDescent="0.25"/>
    <row r="62" spans="3:3" s="10" customFormat="1" ht="15" customHeight="1" x14ac:dyDescent="0.25"/>
    <row r="63" spans="3:3" s="10" customFormat="1" ht="15" customHeight="1" x14ac:dyDescent="0.25"/>
    <row r="64" spans="3:3" s="10" customFormat="1" ht="15" customHeight="1" x14ac:dyDescent="0.25"/>
    <row r="65" s="10" customFormat="1" ht="15" customHeight="1" x14ac:dyDescent="0.25"/>
    <row r="66" s="10" customFormat="1" ht="15" customHeight="1" x14ac:dyDescent="0.25"/>
    <row r="67" s="10" customFormat="1" ht="15" customHeight="1" x14ac:dyDescent="0.25"/>
    <row r="68" s="10" customFormat="1" ht="15" customHeight="1" x14ac:dyDescent="0.25"/>
    <row r="69" s="10" customFormat="1" ht="15" customHeight="1" x14ac:dyDescent="0.25"/>
    <row r="70" s="10" customFormat="1" ht="15" customHeight="1" x14ac:dyDescent="0.25"/>
    <row r="71" s="10" customFormat="1" ht="15" customHeigh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  <row r="971" s="10" customFormat="1" x14ac:dyDescent="0.25"/>
    <row r="972" s="10" customFormat="1" x14ac:dyDescent="0.25"/>
    <row r="973" s="10" customFormat="1" x14ac:dyDescent="0.25"/>
    <row r="974" s="10" customFormat="1" x14ac:dyDescent="0.25"/>
    <row r="975" s="10" customFormat="1" x14ac:dyDescent="0.25"/>
    <row r="976" s="10" customFormat="1" x14ac:dyDescent="0.25"/>
    <row r="977" s="10" customFormat="1" x14ac:dyDescent="0.25"/>
    <row r="978" s="10" customFormat="1" x14ac:dyDescent="0.25"/>
    <row r="979" s="10" customFormat="1" x14ac:dyDescent="0.25"/>
    <row r="980" s="10" customFormat="1" x14ac:dyDescent="0.25"/>
    <row r="981" s="10" customFormat="1" x14ac:dyDescent="0.25"/>
    <row r="982" s="10" customFormat="1" x14ac:dyDescent="0.25"/>
    <row r="983" s="10" customFormat="1" x14ac:dyDescent="0.25"/>
    <row r="984" s="10" customFormat="1" x14ac:dyDescent="0.25"/>
    <row r="985" s="10" customFormat="1" x14ac:dyDescent="0.25"/>
    <row r="986" s="10" customFormat="1" x14ac:dyDescent="0.25"/>
    <row r="987" s="10" customFormat="1" x14ac:dyDescent="0.25"/>
    <row r="988" s="10" customFormat="1" x14ac:dyDescent="0.25"/>
    <row r="989" s="10" customFormat="1" x14ac:dyDescent="0.25"/>
    <row r="990" s="10" customFormat="1" x14ac:dyDescent="0.25"/>
    <row r="991" s="10" customFormat="1" x14ac:dyDescent="0.25"/>
  </sheetData>
  <sheetProtection password="EB97" sheet="1" selectLockedCells="1"/>
  <mergeCells count="64">
    <mergeCell ref="C37:C38"/>
    <mergeCell ref="D16:K16"/>
    <mergeCell ref="D38:K38"/>
    <mergeCell ref="D15:K15"/>
    <mergeCell ref="D37:K37"/>
    <mergeCell ref="C42:K42"/>
    <mergeCell ref="C41:K41"/>
    <mergeCell ref="D40:K40"/>
    <mergeCell ref="C19:C20"/>
    <mergeCell ref="D19:K19"/>
    <mergeCell ref="C2:K2"/>
    <mergeCell ref="D3:F3"/>
    <mergeCell ref="H3:K3"/>
    <mergeCell ref="C4:F4"/>
    <mergeCell ref="G4:K4"/>
    <mergeCell ref="D5:E5"/>
    <mergeCell ref="F5:G5"/>
    <mergeCell ref="H5:K5"/>
    <mergeCell ref="D6:E6"/>
    <mergeCell ref="F6:G6"/>
    <mergeCell ref="H6:K6"/>
    <mergeCell ref="D7:E7"/>
    <mergeCell ref="F7:G7"/>
    <mergeCell ref="H7:K7"/>
    <mergeCell ref="C8:D8"/>
    <mergeCell ref="E8:G8"/>
    <mergeCell ref="H8:I8"/>
    <mergeCell ref="J8:K8"/>
    <mergeCell ref="D11:K11"/>
    <mergeCell ref="D12:K12"/>
    <mergeCell ref="D10:E10"/>
    <mergeCell ref="F10:K10"/>
    <mergeCell ref="C13:C14"/>
    <mergeCell ref="D13:K13"/>
    <mergeCell ref="D14:K14"/>
    <mergeCell ref="C17:C18"/>
    <mergeCell ref="D17:K17"/>
    <mergeCell ref="D18:K18"/>
    <mergeCell ref="C15:C16"/>
    <mergeCell ref="D20:K20"/>
    <mergeCell ref="C21:C22"/>
    <mergeCell ref="D21:K21"/>
    <mergeCell ref="D22:K22"/>
    <mergeCell ref="C23:C24"/>
    <mergeCell ref="D23:K23"/>
    <mergeCell ref="D24:K24"/>
    <mergeCell ref="D32:K32"/>
    <mergeCell ref="C33:C34"/>
    <mergeCell ref="C25:C26"/>
    <mergeCell ref="D25:K25"/>
    <mergeCell ref="D26:K26"/>
    <mergeCell ref="C27:C28"/>
    <mergeCell ref="D27:K27"/>
    <mergeCell ref="D28:K28"/>
    <mergeCell ref="D33:K33"/>
    <mergeCell ref="D34:K34"/>
    <mergeCell ref="C29:C30"/>
    <mergeCell ref="D29:K29"/>
    <mergeCell ref="D30:K30"/>
    <mergeCell ref="C35:C36"/>
    <mergeCell ref="D35:K35"/>
    <mergeCell ref="D36:K36"/>
    <mergeCell ref="C31:C32"/>
    <mergeCell ref="D31:K31"/>
  </mergeCells>
  <phoneticPr fontId="10" type="noConversion"/>
  <dataValidations xWindow="380" yWindow="468" count="29">
    <dataValidation operator="lessThan" allowBlank="1" showInputMessage="1" showErrorMessage="1" error="_x000a_" sqref="D40:K40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As at" error="Enter the correct DTG format." promptTitle="As at" prompt="Enter the effective DTG of the information contained in the message (max 14 chars)." sqref="D9:F9">
      <formula1>15</formula1>
    </dataValidation>
    <dataValidation type="textLength" operator="lessThan" allowBlank="1" showInputMessage="1" showErrorMessage="1" errorTitle="Classification" error="You have exceeded the maximum number of 30 characters." promptTitle="Classification" prompt="Enter the classification of the message (max 30 chars)." sqref="I9:K9">
      <formula1>31</formula1>
    </dataValidation>
    <dataValidation type="textLength" operator="lessThan" allowBlank="1" showInputMessage="1" showErrorMessage="1" errorTitle="Subject Unit" error="You have exceeded the maximum number of characters." promptTitle="Subject Unit" prompt="Enter the name of Unit if this differs from the Unit of report originator (max 50 chars)." sqref="F10:K10">
      <formula1>51</formula1>
    </dataValidation>
    <dataValidation type="textLength" operator="lessThan" allowBlank="1" showInputMessage="1" showErrorMessage="1" errorTitle="Current Cap/Future Reqs" error="You have exceeded the maximum number of characters." promptTitle="Current Cap/Future Reqs" prompt="Enter details to indicate whether the data provided is about current holdings or future requirements (max 500 chars)." sqref="D16:K16">
      <formula1>501</formula1>
    </dataValidation>
    <dataValidation type="textLength" operator="lessThan" allowBlank="1" showInputMessage="1" showErrorMessage="1" errorTitle="Operational Effect" error="You have exceeded the maximum number of characters." promptTitle="Operational Effect" prompt="Enter assessment of the effect on operations if the shortfalls are not met by the specified DTG stated (max 500 chars)." sqref="D38:K38">
      <formula1>501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Subject Unit Location" error="You have exceeded the maximum number of characters." promptTitle="Subject Unit Location" prompt="Enter the unit’s location and nearest feature (as required) of the subject unit (max 200 chars)." sqref="D12:K12">
      <formula1>201</formula1>
    </dataValidation>
    <dataValidation type="textLength" operator="lessThan" allowBlank="1" showInputMessage="1" showErrorMessage="1" errorTitle="Unit's Logistic Sustainability" error="You have exceeded the maximum number of characters." promptTitle="Unit's Logistic Sustainability" prompt="Enter the Commander's Assessment of the unit's logistical sustainability (max 500 chars)." sqref="D14:K14">
      <formula1>501</formula1>
    </dataValidation>
    <dataValidation type="textLength" operator="lessThan" allowBlank="1" showInputMessage="1" showErrorMessage="1" errorTitle="Medical Logistics" error="You have exceeded the maximum number of characters." promptTitle="Medical Logistics" prompt="Enter an assessment of the unit'smedical holdings or requirements by code, title, quantity and days of supply (DOS) (max 500 chars)." sqref="D18:K18">
      <formula1>501</formula1>
    </dataValidation>
    <dataValidation type="textLength" operator="lessThan" allowBlank="1" showInputMessage="1" showErrorMessage="1" errorTitle="Materiel on Hand" error="You have exceeded the maximum number of characters." promptTitle="Materiel on Hand" prompt="Enter an assessment of the unit's holdings/requqirements by code, title, quantity, days of supply (DOS), spares and quantity of spares (max 500 chars)." sqref="D20:K20">
      <formula1>501</formula1>
    </dataValidation>
    <dataValidation type="textLength" operator="lessThan" allowBlank="1" showInputMessage="1" showErrorMessage="1" errorTitle="Petroleum Products" error="You have exceeded the maximum number of characters." promptTitle="Petroleum Products" prompt="Enter details on fuel: code, type name, cubic meters on hand and days of supply (DOS) for the unit (max 500 chars)." sqref="D22:K22">
      <formula1>501</formula1>
    </dataValidation>
    <dataValidation type="textLength" operator="lessThan" allowBlank="1" showInputMessage="1" showErrorMessage="1" errorTitle="Ammunition on Hand" error="You have exceeded the maximum number of characters." promptTitle="Ammunition on Hand" prompt="Enter details on ammunition: code, title, quantity on hand and days of supply (DOS) for the unit (max 500 chars)." sqref="D24:K24">
      <formula1>501</formula1>
    </dataValidation>
    <dataValidation type="textLength" operator="lessThan" allowBlank="1" showInputMessage="1" showErrorMessage="1" errorTitle="Personnel Strength" error="You have exceeded the maximum number of characters." promptTitle="Personnel Strength" prompt="Enter personnel type/role and quantity (if required) (max 500 chars)." sqref="D26:K26">
      <formula1>501</formula1>
    </dataValidation>
    <dataValidation type="textLength" operator="lessThan" allowBlank="1" showInputMessage="1" showErrorMessage="1" errorTitle="Rations on Hand" error="You have exceeded the maximum number of characters." promptTitle="Rations on Hand" prompt="Enter details on rations: code, quantity on hand and days of supply (DOS) (max 500 chars)." sqref="D28:K28">
      <formula1>501</formula1>
    </dataValidation>
    <dataValidation type="textLength" operator="lessThan" allowBlank="1" showInputMessage="1" showErrorMessage="1" errorTitle="Supply of Water" error="You have exceeded the maximum number of characters." promptTitle="Supply of Water" prompt="Enter details on water supply: type, quantity on hand and days of supply (DOS) (max 500 chars)." sqref="D30:K30">
      <formula1>501</formula1>
    </dataValidation>
    <dataValidation type="textLength" operator="lessThan" allowBlank="1" showInputMessage="1" showErrorMessage="1" errorTitle="Surplus or Critical Deficiency" error="You have exceeded the maximum number of characters." promptTitle="Surplus or Critical Deficiency" prompt="Enter details on surplus or deficiency items by indicating surplus or deficiency, a data entry number, code, title, quantity and days of supply (DOS) (max 500 chars)." sqref="D32:K32">
      <formula1>501</formula1>
    </dataValidation>
    <dataValidation type="textLength" operator="lessThan" allowBlank="1" showInputMessage="1" showErrorMessage="1" errorTitle="Actions Taken/In Hand" error="You have exceeded the maximum number of characters." promptTitle="Actions Taken/In Hand" prompt="Enter details of the action taken or in hand to remedy shortfalls or dispose of surplus items (max 500 chars)." sqref="D34:K34">
      <formula1>501</formula1>
    </dataValidation>
    <dataValidation type="textLength" operator="lessThan" allowBlank="1" showInputMessage="1" showErrorMessage="1" errorTitle="Action Req'd of Higher Authority" error="You have exceeded the maximum number of characters." promptTitle="Action Req'd of Higher Authority" prompt="Enter details of the action to be completed by a higher authority to correct the deficiency or dispose of the surplus and the DTG by when this is required (max 500 chars)." sqref="D36:K36">
      <formula1>501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7"/>
  <sheetViews>
    <sheetView showGridLines="0" showRowColHeaders="0" topLeftCell="A36" workbookViewId="0">
      <selection activeCell="B2" sqref="B2:J42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108"/>
      <c r="C2" s="109"/>
      <c r="D2" s="109"/>
      <c r="E2" s="109"/>
      <c r="F2" s="109"/>
      <c r="G2" s="109"/>
      <c r="H2" s="109"/>
      <c r="I2" s="109"/>
      <c r="J2" s="110"/>
      <c r="K2" s="12"/>
    </row>
    <row r="3" spans="1:11" ht="15" customHeight="1" x14ac:dyDescent="0.3">
      <c r="A3" s="12"/>
      <c r="B3" s="111" t="s">
        <v>101</v>
      </c>
      <c r="C3" s="112"/>
      <c r="D3" s="112"/>
      <c r="E3" s="112"/>
      <c r="F3" s="112"/>
      <c r="G3" s="112"/>
      <c r="H3" s="112"/>
      <c r="I3" s="112"/>
      <c r="J3" s="113"/>
      <c r="K3" s="12"/>
    </row>
    <row r="4" spans="1:11" ht="15" customHeight="1" x14ac:dyDescent="0.25">
      <c r="A4" s="12"/>
      <c r="B4" s="117"/>
      <c r="C4" s="118"/>
      <c r="D4" s="118"/>
      <c r="E4" s="118"/>
      <c r="F4" s="118"/>
      <c r="G4" s="118"/>
      <c r="H4" s="118"/>
      <c r="I4" s="118"/>
      <c r="J4" s="119"/>
      <c r="K4" s="12"/>
    </row>
    <row r="5" spans="1:11" ht="15" customHeight="1" x14ac:dyDescent="0.25">
      <c r="A5" s="12"/>
      <c r="B5" s="114" t="s">
        <v>31</v>
      </c>
      <c r="C5" s="115"/>
      <c r="D5" s="115"/>
      <c r="E5" s="115"/>
      <c r="F5" s="115"/>
      <c r="G5" s="115"/>
      <c r="H5" s="115"/>
      <c r="I5" s="115"/>
      <c r="J5" s="116"/>
      <c r="K5" s="12"/>
    </row>
    <row r="6" spans="1:11" x14ac:dyDescent="0.25">
      <c r="A6" s="12"/>
      <c r="B6" s="96" t="s">
        <v>102</v>
      </c>
      <c r="C6" s="97"/>
      <c r="D6" s="97"/>
      <c r="E6" s="97"/>
      <c r="F6" s="97"/>
      <c r="G6" s="97"/>
      <c r="H6" s="97"/>
      <c r="I6" s="97"/>
      <c r="J6" s="98"/>
      <c r="K6" s="12"/>
    </row>
    <row r="7" spans="1:11" x14ac:dyDescent="0.25">
      <c r="A7" s="12"/>
      <c r="B7" s="102" t="str">
        <f>CONCATENATE(LOGSITLAND!C3,": ",LOGSITLAND!D3,"     ",LOGSITLAND!G3,": ",LOGSITLAND!H3)</f>
        <v xml:space="preserve">To:      From: </v>
      </c>
      <c r="C7" s="103"/>
      <c r="D7" s="103"/>
      <c r="E7" s="103"/>
      <c r="F7" s="103"/>
      <c r="G7" s="103"/>
      <c r="H7" s="103"/>
      <c r="I7" s="103"/>
      <c r="J7" s="104"/>
      <c r="K7" s="12"/>
    </row>
    <row r="8" spans="1:11" x14ac:dyDescent="0.25">
      <c r="A8" s="12"/>
      <c r="B8" s="102" t="str">
        <f>CONCATENATE(LOGSITLAND!G4)</f>
        <v>LOGSITLAND</v>
      </c>
      <c r="C8" s="103"/>
      <c r="D8" s="103"/>
      <c r="E8" s="103"/>
      <c r="F8" s="103"/>
      <c r="G8" s="103"/>
      <c r="H8" s="103"/>
      <c r="I8" s="103"/>
      <c r="J8" s="104"/>
      <c r="K8" s="12"/>
    </row>
    <row r="9" spans="1:11" x14ac:dyDescent="0.25">
      <c r="A9" s="12"/>
      <c r="B9" s="102" t="str">
        <f>CONCATENATE(LOGSITLAND!C5,": ",LOGSITLAND!D5,"     ",LOGSITLAND!F5,": ",LOGSITLAND!H5)</f>
        <v xml:space="preserve">Callsign:      Unit Name: </v>
      </c>
      <c r="C9" s="103"/>
      <c r="D9" s="103"/>
      <c r="E9" s="103"/>
      <c r="F9" s="103"/>
      <c r="G9" s="103"/>
      <c r="H9" s="103"/>
      <c r="I9" s="103"/>
      <c r="J9" s="104"/>
      <c r="K9" s="12"/>
    </row>
    <row r="10" spans="1:11" x14ac:dyDescent="0.25">
      <c r="A10" s="12"/>
      <c r="B10" s="102" t="str">
        <f>CONCATENATE(LOGSITLAND!C6,": ",LOGSITLAND!D6,"     ",LOGSITLAND!F6,": ",LOGSITLAND!H6)</f>
        <v xml:space="preserve">Location:      Higher Formation: </v>
      </c>
      <c r="C10" s="103"/>
      <c r="D10" s="103"/>
      <c r="E10" s="103"/>
      <c r="F10" s="103"/>
      <c r="G10" s="103"/>
      <c r="H10" s="103"/>
      <c r="I10" s="103"/>
      <c r="J10" s="104"/>
      <c r="K10" s="12"/>
    </row>
    <row r="11" spans="1:11" x14ac:dyDescent="0.25">
      <c r="A11" s="12"/>
      <c r="B11" s="102" t="str">
        <f>CONCATENATE(LOGSITLAND!C7,": ",LOGSITLAND!D7,"     ",LOGSITLAND!F7,": ",LOGSITLAND!H7)</f>
        <v xml:space="preserve">As at:      Report Number: </v>
      </c>
      <c r="C11" s="103"/>
      <c r="D11" s="103"/>
      <c r="E11" s="103"/>
      <c r="F11" s="103"/>
      <c r="G11" s="103"/>
      <c r="H11" s="103"/>
      <c r="I11" s="103"/>
      <c r="J11" s="104"/>
      <c r="K11" s="12"/>
    </row>
    <row r="12" spans="1:11" x14ac:dyDescent="0.25">
      <c r="A12" s="12"/>
      <c r="B12" s="99" t="str">
        <f>CONCATENATE(LOGSITLAND!C8,": ",LOGSITLAND!E8,"     ",LOGSITLAND!H8,": ",LOGSITLAND!J8)</f>
        <v xml:space="preserve">Classification:      Precedence: </v>
      </c>
      <c r="C12" s="100"/>
      <c r="D12" s="100"/>
      <c r="E12" s="100"/>
      <c r="F12" s="100"/>
      <c r="G12" s="100"/>
      <c r="H12" s="100"/>
      <c r="I12" s="100"/>
      <c r="J12" s="101"/>
      <c r="K12" s="12"/>
    </row>
    <row r="13" spans="1:11" ht="30" customHeight="1" x14ac:dyDescent="0.25">
      <c r="A13" s="12"/>
      <c r="B13" s="105" t="str">
        <f>CONCATENATE(LOGSITLAND!C10,". ",LOGSITLAND!D10,": ",LOGSITLAND!F10)</f>
        <v xml:space="preserve">A. Subject Unit: </v>
      </c>
      <c r="C13" s="106"/>
      <c r="D13" s="106"/>
      <c r="E13" s="106"/>
      <c r="F13" s="106"/>
      <c r="G13" s="106"/>
      <c r="H13" s="106"/>
      <c r="I13" s="106"/>
      <c r="J13" s="107"/>
      <c r="K13" s="12"/>
    </row>
    <row r="14" spans="1:11" ht="30" customHeight="1" x14ac:dyDescent="0.25">
      <c r="A14" s="12"/>
      <c r="B14" s="105" t="str">
        <f>CONCATENATE(LOGSITLAND!C11,". ",LOGSITLAND!D11,": ",LOGSITLAND!D12)</f>
        <v xml:space="preserve">B. Subject Unit Location: </v>
      </c>
      <c r="C14" s="106"/>
      <c r="D14" s="106"/>
      <c r="E14" s="106"/>
      <c r="F14" s="106"/>
      <c r="G14" s="106"/>
      <c r="H14" s="106"/>
      <c r="I14" s="106"/>
      <c r="J14" s="107"/>
      <c r="K14" s="12"/>
    </row>
    <row r="15" spans="1:11" ht="15" customHeight="1" x14ac:dyDescent="0.25">
      <c r="A15" s="12"/>
      <c r="B15" s="93" t="str">
        <f>CONCATENATE(LOGSITLAND!C13,". ",LOGSITLAND!D13,": ",)</f>
        <v xml:space="preserve">C. Unit's Logistic Sustainability: </v>
      </c>
      <c r="C15" s="94"/>
      <c r="D15" s="94"/>
      <c r="E15" s="94"/>
      <c r="F15" s="94"/>
      <c r="G15" s="94"/>
      <c r="H15" s="94"/>
      <c r="I15" s="94"/>
      <c r="J15" s="95"/>
      <c r="K15" s="12"/>
    </row>
    <row r="16" spans="1:11" ht="120" customHeight="1" x14ac:dyDescent="0.25">
      <c r="A16" s="12"/>
      <c r="B16" s="90">
        <f>LOGSITLAND!D14</f>
        <v>0</v>
      </c>
      <c r="C16" s="91"/>
      <c r="D16" s="91"/>
      <c r="E16" s="91"/>
      <c r="F16" s="91"/>
      <c r="G16" s="91"/>
      <c r="H16" s="91"/>
      <c r="I16" s="91"/>
      <c r="J16" s="92"/>
      <c r="K16" s="12"/>
    </row>
    <row r="17" spans="1:11" ht="15" customHeight="1" x14ac:dyDescent="0.25">
      <c r="A17" s="12"/>
      <c r="B17" s="93" t="str">
        <f>CONCATENATE(LOGSITLAND!C15,". ",LOGSITLAND!D15,": ")</f>
        <v xml:space="preserve">D. Current Capability/Future Requirement: </v>
      </c>
      <c r="C17" s="94"/>
      <c r="D17" s="94"/>
      <c r="E17" s="94"/>
      <c r="F17" s="94"/>
      <c r="G17" s="94"/>
      <c r="H17" s="94"/>
      <c r="I17" s="94"/>
      <c r="J17" s="95"/>
      <c r="K17" s="12"/>
    </row>
    <row r="18" spans="1:11" ht="120" customHeight="1" x14ac:dyDescent="0.25">
      <c r="A18" s="12"/>
      <c r="B18" s="90">
        <f>LOGSITLAND!D16</f>
        <v>0</v>
      </c>
      <c r="C18" s="91"/>
      <c r="D18" s="91"/>
      <c r="E18" s="91"/>
      <c r="F18" s="91"/>
      <c r="G18" s="91"/>
      <c r="H18" s="91"/>
      <c r="I18" s="91"/>
      <c r="J18" s="92"/>
      <c r="K18" s="12"/>
    </row>
    <row r="19" spans="1:11" ht="15" customHeight="1" x14ac:dyDescent="0.25">
      <c r="A19" s="12"/>
      <c r="B19" s="90" t="str">
        <f>CONCATENATE(LOGSITLAND!C17,". ",LOGSITLAND!D17,": ")</f>
        <v xml:space="preserve">E. Medical Logistics: </v>
      </c>
      <c r="C19" s="91"/>
      <c r="D19" s="91"/>
      <c r="E19" s="91"/>
      <c r="F19" s="91"/>
      <c r="G19" s="91"/>
      <c r="H19" s="91"/>
      <c r="I19" s="91"/>
      <c r="J19" s="92"/>
      <c r="K19" s="12"/>
    </row>
    <row r="20" spans="1:11" ht="120" customHeight="1" x14ac:dyDescent="0.25">
      <c r="A20" s="12"/>
      <c r="B20" s="90">
        <f>LOGSITLAND!D18</f>
        <v>0</v>
      </c>
      <c r="C20" s="91"/>
      <c r="D20" s="91"/>
      <c r="E20" s="91"/>
      <c r="F20" s="91"/>
      <c r="G20" s="91"/>
      <c r="H20" s="91"/>
      <c r="I20" s="91"/>
      <c r="J20" s="92"/>
      <c r="K20" s="12"/>
    </row>
    <row r="21" spans="1:11" ht="15" customHeight="1" x14ac:dyDescent="0.25">
      <c r="A21" s="12"/>
      <c r="B21" s="93" t="str">
        <f>CONCATENATE(LOGSITLAND!C19,". ",LOGSITLAND!D19,": ",)</f>
        <v xml:space="preserve">F. Materiel on Hand: </v>
      </c>
      <c r="C21" s="94"/>
      <c r="D21" s="94"/>
      <c r="E21" s="94"/>
      <c r="F21" s="94"/>
      <c r="G21" s="94"/>
      <c r="H21" s="94"/>
      <c r="I21" s="94"/>
      <c r="J21" s="95"/>
      <c r="K21" s="12"/>
    </row>
    <row r="22" spans="1:11" ht="120" customHeight="1" x14ac:dyDescent="0.25">
      <c r="A22" s="12"/>
      <c r="B22" s="90">
        <f>LOGSITLAND!D20</f>
        <v>0</v>
      </c>
      <c r="C22" s="91"/>
      <c r="D22" s="91"/>
      <c r="E22" s="91"/>
      <c r="F22" s="91"/>
      <c r="G22" s="91"/>
      <c r="H22" s="91"/>
      <c r="I22" s="91"/>
      <c r="J22" s="92"/>
      <c r="K22" s="12"/>
    </row>
    <row r="23" spans="1:11" ht="15" customHeight="1" x14ac:dyDescent="0.25">
      <c r="A23" s="12"/>
      <c r="B23" s="93" t="str">
        <f>CONCATENATE(LOGSITLAND!C21,". ",LOGSITLAND!D21,": ")</f>
        <v xml:space="preserve">G. Petroleum Products: </v>
      </c>
      <c r="C23" s="94"/>
      <c r="D23" s="94"/>
      <c r="E23" s="94"/>
      <c r="F23" s="94"/>
      <c r="G23" s="94"/>
      <c r="H23" s="94"/>
      <c r="I23" s="94"/>
      <c r="J23" s="95"/>
      <c r="K23" s="12"/>
    </row>
    <row r="24" spans="1:11" ht="120" customHeight="1" x14ac:dyDescent="0.25">
      <c r="A24" s="12"/>
      <c r="B24" s="90">
        <f>LOGSITLAND!D22</f>
        <v>0</v>
      </c>
      <c r="C24" s="91"/>
      <c r="D24" s="91"/>
      <c r="E24" s="91"/>
      <c r="F24" s="91"/>
      <c r="G24" s="91"/>
      <c r="H24" s="91"/>
      <c r="I24" s="91"/>
      <c r="J24" s="92"/>
      <c r="K24" s="12"/>
    </row>
    <row r="25" spans="1:11" ht="15" customHeight="1" x14ac:dyDescent="0.25">
      <c r="A25" s="12"/>
      <c r="B25" s="93" t="str">
        <f>CONCATENATE(LOGSITLAND!C23,". ",LOGSITLAND!D23,": ",)</f>
        <v xml:space="preserve">H. Ammunition on Hand: </v>
      </c>
      <c r="C25" s="94"/>
      <c r="D25" s="94"/>
      <c r="E25" s="94"/>
      <c r="F25" s="94"/>
      <c r="G25" s="94"/>
      <c r="H25" s="94"/>
      <c r="I25" s="94"/>
      <c r="J25" s="95"/>
      <c r="K25" s="12"/>
    </row>
    <row r="26" spans="1:11" ht="120" customHeight="1" x14ac:dyDescent="0.25">
      <c r="A26" s="12"/>
      <c r="B26" s="90">
        <f>LOGSITLAND!D24</f>
        <v>0</v>
      </c>
      <c r="C26" s="91"/>
      <c r="D26" s="91"/>
      <c r="E26" s="91"/>
      <c r="F26" s="91"/>
      <c r="G26" s="91"/>
      <c r="H26" s="91"/>
      <c r="I26" s="91"/>
      <c r="J26" s="92"/>
      <c r="K26" s="12"/>
    </row>
    <row r="27" spans="1:11" ht="15" customHeight="1" x14ac:dyDescent="0.25">
      <c r="A27" s="12"/>
      <c r="B27" s="93" t="str">
        <f>CONCATENATE(LOGSITLAND!C25,". ",LOGSITLAND!D25,": ")</f>
        <v xml:space="preserve">I. Personnel Strength: </v>
      </c>
      <c r="C27" s="94"/>
      <c r="D27" s="94"/>
      <c r="E27" s="94"/>
      <c r="F27" s="94"/>
      <c r="G27" s="94"/>
      <c r="H27" s="94"/>
      <c r="I27" s="94"/>
      <c r="J27" s="95"/>
      <c r="K27" s="12"/>
    </row>
    <row r="28" spans="1:11" ht="120" customHeight="1" x14ac:dyDescent="0.25">
      <c r="A28" s="12"/>
      <c r="B28" s="90">
        <f>LOGSITLAND!D26</f>
        <v>0</v>
      </c>
      <c r="C28" s="91"/>
      <c r="D28" s="91"/>
      <c r="E28" s="91"/>
      <c r="F28" s="91"/>
      <c r="G28" s="91"/>
      <c r="H28" s="91"/>
      <c r="I28" s="91"/>
      <c r="J28" s="92"/>
      <c r="K28" s="12"/>
    </row>
    <row r="29" spans="1:11" ht="15" customHeight="1" x14ac:dyDescent="0.25">
      <c r="A29" s="12"/>
      <c r="B29" s="90" t="str">
        <f>CONCATENATE(LOGSITLAND!C27,". ",LOGSITLAND!D27,": ")</f>
        <v xml:space="preserve">J. Rations on Hand: </v>
      </c>
      <c r="C29" s="91"/>
      <c r="D29" s="91"/>
      <c r="E29" s="91"/>
      <c r="F29" s="91"/>
      <c r="G29" s="91"/>
      <c r="H29" s="91"/>
      <c r="I29" s="91"/>
      <c r="J29" s="92"/>
      <c r="K29" s="12"/>
    </row>
    <row r="30" spans="1:11" ht="120" customHeight="1" x14ac:dyDescent="0.25">
      <c r="A30" s="12"/>
      <c r="B30" s="90">
        <f>LOGSITLAND!D28</f>
        <v>0</v>
      </c>
      <c r="C30" s="91"/>
      <c r="D30" s="91"/>
      <c r="E30" s="91"/>
      <c r="F30" s="91"/>
      <c r="G30" s="91"/>
      <c r="H30" s="91"/>
      <c r="I30" s="91"/>
      <c r="J30" s="92"/>
      <c r="K30" s="12"/>
    </row>
    <row r="31" spans="1:11" ht="15" customHeight="1" x14ac:dyDescent="0.25">
      <c r="A31" s="12"/>
      <c r="B31" s="93" t="str">
        <f>CONCATENATE(LOGSITLAND!C29,". ",LOGSITLAND!D29,": ",)</f>
        <v xml:space="preserve">K. Supply of Water: </v>
      </c>
      <c r="C31" s="94"/>
      <c r="D31" s="94"/>
      <c r="E31" s="94"/>
      <c r="F31" s="94"/>
      <c r="G31" s="94"/>
      <c r="H31" s="94"/>
      <c r="I31" s="94"/>
      <c r="J31" s="95"/>
      <c r="K31" s="12"/>
    </row>
    <row r="32" spans="1:11" ht="120" customHeight="1" x14ac:dyDescent="0.25">
      <c r="A32" s="12"/>
      <c r="B32" s="90">
        <f>LOGSITLAND!D30</f>
        <v>0</v>
      </c>
      <c r="C32" s="91"/>
      <c r="D32" s="91"/>
      <c r="E32" s="91"/>
      <c r="F32" s="91"/>
      <c r="G32" s="91"/>
      <c r="H32" s="91"/>
      <c r="I32" s="91"/>
      <c r="J32" s="92"/>
      <c r="K32" s="12"/>
    </row>
    <row r="33" spans="1:11" ht="15" customHeight="1" x14ac:dyDescent="0.25">
      <c r="A33" s="12"/>
      <c r="B33" s="93" t="str">
        <f>CONCATENATE(LOGSITLAND!C31,". ",LOGSITLAND!D31,": ")</f>
        <v xml:space="preserve">L. Surplus or Critical Deficiency Data: </v>
      </c>
      <c r="C33" s="94"/>
      <c r="D33" s="94"/>
      <c r="E33" s="94"/>
      <c r="F33" s="94"/>
      <c r="G33" s="94"/>
      <c r="H33" s="94"/>
      <c r="I33" s="94"/>
      <c r="J33" s="95"/>
      <c r="K33" s="12"/>
    </row>
    <row r="34" spans="1:11" ht="120" customHeight="1" x14ac:dyDescent="0.25">
      <c r="A34" s="12"/>
      <c r="B34" s="90">
        <f>LOGSITLAND!D32</f>
        <v>0</v>
      </c>
      <c r="C34" s="91"/>
      <c r="D34" s="91"/>
      <c r="E34" s="91"/>
      <c r="F34" s="91"/>
      <c r="G34" s="91"/>
      <c r="H34" s="91"/>
      <c r="I34" s="91"/>
      <c r="J34" s="92"/>
      <c r="K34" s="12"/>
    </row>
    <row r="35" spans="1:11" ht="15" customHeight="1" x14ac:dyDescent="0.25">
      <c r="A35" s="12"/>
      <c r="B35" s="90" t="str">
        <f>CONCATENATE(LOGSITLAND!C33,". ",LOGSITLAND!D33,": ")</f>
        <v xml:space="preserve">M. Actions Taken/In Hand to Correct: </v>
      </c>
      <c r="C35" s="91"/>
      <c r="D35" s="91"/>
      <c r="E35" s="91"/>
      <c r="F35" s="91"/>
      <c r="G35" s="91"/>
      <c r="H35" s="91"/>
      <c r="I35" s="91"/>
      <c r="J35" s="92"/>
      <c r="K35" s="12"/>
    </row>
    <row r="36" spans="1:11" ht="120" customHeight="1" x14ac:dyDescent="0.25">
      <c r="A36" s="12"/>
      <c r="B36" s="90">
        <f>LOGSITLAND!D34</f>
        <v>0</v>
      </c>
      <c r="C36" s="91"/>
      <c r="D36" s="91"/>
      <c r="E36" s="91"/>
      <c r="F36" s="91"/>
      <c r="G36" s="91"/>
      <c r="H36" s="91"/>
      <c r="I36" s="91"/>
      <c r="J36" s="92"/>
      <c r="K36" s="12"/>
    </row>
    <row r="37" spans="1:11" ht="15" customHeight="1" x14ac:dyDescent="0.25">
      <c r="A37" s="12"/>
      <c r="B37" s="93" t="str">
        <f>CONCATENATE(LOGSITLAND!C35,". ",LOGSITLAND!D35,": ",)</f>
        <v xml:space="preserve">N. Action Required of Higher Authority: </v>
      </c>
      <c r="C37" s="94"/>
      <c r="D37" s="94"/>
      <c r="E37" s="94"/>
      <c r="F37" s="94"/>
      <c r="G37" s="94"/>
      <c r="H37" s="94"/>
      <c r="I37" s="94"/>
      <c r="J37" s="95"/>
      <c r="K37" s="12"/>
    </row>
    <row r="38" spans="1:11" ht="120" customHeight="1" x14ac:dyDescent="0.25">
      <c r="A38" s="12"/>
      <c r="B38" s="90">
        <f>LOGSITLAND!D36</f>
        <v>0</v>
      </c>
      <c r="C38" s="91"/>
      <c r="D38" s="91"/>
      <c r="E38" s="91"/>
      <c r="F38" s="91"/>
      <c r="G38" s="91"/>
      <c r="H38" s="91"/>
      <c r="I38" s="91"/>
      <c r="J38" s="92"/>
      <c r="K38" s="12"/>
    </row>
    <row r="39" spans="1:11" ht="15" customHeight="1" x14ac:dyDescent="0.25">
      <c r="A39" s="12"/>
      <c r="B39" s="93" t="str">
        <f>CONCATENATE(LOGSITLAND!C37,". ",LOGSITLAND!D37,": ")</f>
        <v xml:space="preserve">O. Operational Effect: </v>
      </c>
      <c r="C39" s="94"/>
      <c r="D39" s="94"/>
      <c r="E39" s="94"/>
      <c r="F39" s="94"/>
      <c r="G39" s="94"/>
      <c r="H39" s="94"/>
      <c r="I39" s="94"/>
      <c r="J39" s="95"/>
      <c r="K39" s="12"/>
    </row>
    <row r="40" spans="1:11" ht="120" customHeight="1" x14ac:dyDescent="0.25">
      <c r="A40" s="12"/>
      <c r="B40" s="90">
        <f>LOGSITLAND!D38</f>
        <v>0</v>
      </c>
      <c r="C40" s="91"/>
      <c r="D40" s="91"/>
      <c r="E40" s="91"/>
      <c r="F40" s="91"/>
      <c r="G40" s="91"/>
      <c r="H40" s="91"/>
      <c r="I40" s="91"/>
      <c r="J40" s="92"/>
      <c r="K40" s="12"/>
    </row>
    <row r="41" spans="1:11" ht="15" customHeight="1" x14ac:dyDescent="0.25">
      <c r="A41" s="12"/>
      <c r="B41" s="102" t="str">
        <f>UPPER(CONCATENATE(LOGSITLAND!C8,": ",LOGSITLAND!E8))</f>
        <v xml:space="preserve">CLASSIFICATION: </v>
      </c>
      <c r="C41" s="103"/>
      <c r="D41" s="103"/>
      <c r="E41" s="103"/>
      <c r="F41" s="103"/>
      <c r="G41" s="103"/>
      <c r="H41" s="103"/>
      <c r="I41" s="103"/>
      <c r="J41" s="104"/>
      <c r="K41" s="12"/>
    </row>
    <row r="42" spans="1:11" ht="15.75" thickBot="1" x14ac:dyDescent="0.3">
      <c r="A42" s="12"/>
      <c r="B42" s="120" t="s">
        <v>103</v>
      </c>
      <c r="C42" s="121"/>
      <c r="D42" s="121"/>
      <c r="E42" s="121"/>
      <c r="F42" s="121"/>
      <c r="G42" s="121"/>
      <c r="H42" s="121"/>
      <c r="I42" s="121"/>
      <c r="J42" s="122"/>
      <c r="K42" s="12"/>
    </row>
    <row r="43" spans="1:11" ht="20.100000000000001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  <row r="977" spans="1:1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</row>
    <row r="978" spans="1:1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</row>
    <row r="979" spans="1:1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</row>
    <row r="980" spans="1:1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</row>
    <row r="981" spans="1:1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</row>
    <row r="982" spans="1:1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</row>
    <row r="983" spans="1:1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</row>
    <row r="984" spans="1:1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</row>
    <row r="985" spans="1:1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</row>
    <row r="986" spans="1:1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</row>
    <row r="987" spans="1:1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</row>
    <row r="988" spans="1:1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</row>
    <row r="989" spans="1:1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</row>
    <row r="990" spans="1:1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</row>
    <row r="991" spans="1:1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</row>
    <row r="992" spans="1:11" x14ac:dyDescent="0.2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</row>
    <row r="993" spans="1:11" x14ac:dyDescent="0.2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</row>
    <row r="994" spans="1:11" x14ac:dyDescent="0.2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</row>
    <row r="995" spans="1:11" x14ac:dyDescent="0.2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</row>
    <row r="996" spans="1:11" x14ac:dyDescent="0.2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</row>
    <row r="997" spans="1:11" x14ac:dyDescent="0.2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</row>
  </sheetData>
  <sheetProtection password="EB97" sheet="1"/>
  <mergeCells count="41">
    <mergeCell ref="B42:J42"/>
    <mergeCell ref="B18:J18"/>
    <mergeCell ref="B20:J20"/>
    <mergeCell ref="B17:J17"/>
    <mergeCell ref="B19:J19"/>
    <mergeCell ref="B16:J16"/>
    <mergeCell ref="B21:J21"/>
    <mergeCell ref="B22:J22"/>
    <mergeCell ref="B23:J23"/>
    <mergeCell ref="B41:J41"/>
    <mergeCell ref="B2:J2"/>
    <mergeCell ref="B13:J13"/>
    <mergeCell ref="B3:J3"/>
    <mergeCell ref="B5:J5"/>
    <mergeCell ref="B4:J4"/>
    <mergeCell ref="B15:J15"/>
    <mergeCell ref="B30:J30"/>
    <mergeCell ref="B31:J31"/>
    <mergeCell ref="B6:J6"/>
    <mergeCell ref="B12:J12"/>
    <mergeCell ref="B9:J9"/>
    <mergeCell ref="B10:J10"/>
    <mergeCell ref="B7:J7"/>
    <mergeCell ref="B8:J8"/>
    <mergeCell ref="B14:J14"/>
    <mergeCell ref="B11:J11"/>
    <mergeCell ref="B24:J24"/>
    <mergeCell ref="B25:J25"/>
    <mergeCell ref="B26:J26"/>
    <mergeCell ref="B27:J27"/>
    <mergeCell ref="B28:J28"/>
    <mergeCell ref="B29:J29"/>
    <mergeCell ref="B38:J38"/>
    <mergeCell ref="B39:J39"/>
    <mergeCell ref="B40:J40"/>
    <mergeCell ref="B32:J32"/>
    <mergeCell ref="B33:J33"/>
    <mergeCell ref="B34:J34"/>
    <mergeCell ref="B35:J35"/>
    <mergeCell ref="B36:J36"/>
    <mergeCell ref="B37:J37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workbookViewId="0">
      <selection activeCell="C7" sqref="C7"/>
    </sheetView>
  </sheetViews>
  <sheetFormatPr defaultRowHeight="15" x14ac:dyDescent="0.25"/>
  <cols>
    <col min="1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39</v>
      </c>
      <c r="B1" s="13" t="s">
        <v>40</v>
      </c>
      <c r="C1" s="13" t="s">
        <v>41</v>
      </c>
      <c r="D1" s="13" t="s">
        <v>42</v>
      </c>
      <c r="E1" s="13" t="s">
        <v>43</v>
      </c>
    </row>
    <row r="2" spans="1:5" x14ac:dyDescent="0.25">
      <c r="A2" s="18" t="s">
        <v>45</v>
      </c>
      <c r="B2" s="18" t="s">
        <v>87</v>
      </c>
      <c r="C2" s="29" t="s">
        <v>94</v>
      </c>
      <c r="D2" s="19">
        <v>50</v>
      </c>
      <c r="E2" s="29"/>
    </row>
    <row r="3" spans="1:5" x14ac:dyDescent="0.25">
      <c r="A3" s="18" t="s">
        <v>88</v>
      </c>
      <c r="B3" s="30" t="s">
        <v>4</v>
      </c>
      <c r="C3" s="29" t="s">
        <v>95</v>
      </c>
      <c r="D3" s="19" t="s">
        <v>79</v>
      </c>
      <c r="E3" s="29"/>
    </row>
    <row r="4" spans="1:5" x14ac:dyDescent="0.25">
      <c r="A4" s="18" t="s">
        <v>89</v>
      </c>
      <c r="B4" s="18" t="s">
        <v>90</v>
      </c>
      <c r="C4" s="29" t="s">
        <v>96</v>
      </c>
      <c r="D4" s="19">
        <v>50</v>
      </c>
      <c r="E4" s="29"/>
    </row>
    <row r="5" spans="1:5" ht="30" x14ac:dyDescent="0.25">
      <c r="A5" s="18" t="s">
        <v>46</v>
      </c>
      <c r="B5" s="18" t="s">
        <v>91</v>
      </c>
      <c r="C5" s="29" t="s">
        <v>97</v>
      </c>
      <c r="D5" s="19">
        <v>50</v>
      </c>
      <c r="E5" s="29"/>
    </row>
    <row r="6" spans="1:5" ht="90" x14ac:dyDescent="0.25">
      <c r="A6" s="18" t="s">
        <v>47</v>
      </c>
      <c r="B6" s="18" t="s">
        <v>92</v>
      </c>
      <c r="C6" s="29" t="s">
        <v>98</v>
      </c>
      <c r="D6" s="19">
        <v>1000</v>
      </c>
      <c r="E6" s="29"/>
    </row>
    <row r="7" spans="1:5" ht="75" x14ac:dyDescent="0.25">
      <c r="A7" s="18" t="s">
        <v>48</v>
      </c>
      <c r="B7" s="18" t="s">
        <v>93</v>
      </c>
      <c r="C7" s="29" t="s">
        <v>100</v>
      </c>
      <c r="D7" s="19">
        <v>1000</v>
      </c>
      <c r="E7" s="29"/>
    </row>
    <row r="8" spans="1:5" x14ac:dyDescent="0.25">
      <c r="A8" s="29"/>
      <c r="B8" s="29"/>
      <c r="C8" s="29"/>
      <c r="D8" s="29"/>
      <c r="E8" s="29"/>
    </row>
    <row r="9" spans="1:5" x14ac:dyDescent="0.25">
      <c r="A9" s="29"/>
      <c r="B9" s="29"/>
      <c r="C9" s="29"/>
      <c r="D9" s="29"/>
      <c r="E9" s="29"/>
    </row>
    <row r="10" spans="1:5" x14ac:dyDescent="0.25">
      <c r="A10" s="29"/>
      <c r="B10" s="29"/>
      <c r="C10" s="29"/>
      <c r="D10" s="29"/>
      <c r="E10" s="29"/>
    </row>
    <row r="11" spans="1:5" x14ac:dyDescent="0.25">
      <c r="A11" s="29"/>
      <c r="B11" s="29"/>
      <c r="C11" s="29"/>
      <c r="D11" s="29"/>
      <c r="E11" s="29"/>
    </row>
    <row r="12" spans="1:5" x14ac:dyDescent="0.25">
      <c r="A12" s="29"/>
      <c r="B12" s="29"/>
      <c r="C12" s="29"/>
      <c r="D12" s="29"/>
      <c r="E12" s="29"/>
    </row>
    <row r="13" spans="1:5" x14ac:dyDescent="0.25">
      <c r="A13" s="29"/>
      <c r="B13" s="29"/>
      <c r="C13" s="29"/>
      <c r="D13" s="29"/>
      <c r="E13" s="29"/>
    </row>
    <row r="14" spans="1:5" x14ac:dyDescent="0.25">
      <c r="A14" s="29"/>
      <c r="B14" s="29"/>
      <c r="C14" s="29"/>
      <c r="D14" s="29"/>
      <c r="E14" s="29"/>
    </row>
    <row r="15" spans="1:5" ht="30" x14ac:dyDescent="0.25">
      <c r="A15" s="18" t="s">
        <v>45</v>
      </c>
      <c r="B15" s="18" t="s">
        <v>71</v>
      </c>
      <c r="C15" s="29" t="s">
        <v>81</v>
      </c>
      <c r="D15" s="19">
        <v>100</v>
      </c>
      <c r="E15" s="29"/>
    </row>
    <row r="16" spans="1:5" ht="45" x14ac:dyDescent="0.25">
      <c r="A16" s="18" t="s">
        <v>44</v>
      </c>
      <c r="B16" s="30" t="s">
        <v>72</v>
      </c>
      <c r="C16" s="29" t="s">
        <v>82</v>
      </c>
      <c r="D16" s="19">
        <v>100</v>
      </c>
      <c r="E16" s="29"/>
    </row>
    <row r="17" spans="1:5" ht="45" x14ac:dyDescent="0.25">
      <c r="A17" s="18" t="s">
        <v>46</v>
      </c>
      <c r="B17" s="18" t="s">
        <v>73</v>
      </c>
      <c r="C17" s="29" t="s">
        <v>83</v>
      </c>
      <c r="D17" s="19">
        <v>100</v>
      </c>
      <c r="E17" s="29"/>
    </row>
    <row r="18" spans="1:5" ht="30" x14ac:dyDescent="0.25">
      <c r="A18" s="18" t="s">
        <v>47</v>
      </c>
      <c r="B18" s="18" t="s">
        <v>74</v>
      </c>
      <c r="C18" s="29" t="s">
        <v>84</v>
      </c>
      <c r="D18" s="19">
        <v>50</v>
      </c>
      <c r="E18" s="29"/>
    </row>
    <row r="19" spans="1:5" ht="30" x14ac:dyDescent="0.25">
      <c r="A19" s="18" t="s">
        <v>75</v>
      </c>
      <c r="B19" s="18" t="s">
        <v>76</v>
      </c>
      <c r="C19" s="29" t="s">
        <v>85</v>
      </c>
      <c r="D19" s="19" t="s">
        <v>79</v>
      </c>
      <c r="E19" s="29"/>
    </row>
    <row r="20" spans="1:5" ht="30" x14ac:dyDescent="0.25">
      <c r="A20" s="18" t="s">
        <v>77</v>
      </c>
      <c r="B20" s="18" t="s">
        <v>78</v>
      </c>
      <c r="C20" s="29" t="s">
        <v>86</v>
      </c>
      <c r="D20" s="19" t="s">
        <v>80</v>
      </c>
      <c r="E20" s="29"/>
    </row>
    <row r="21" spans="1:5" x14ac:dyDescent="0.25">
      <c r="A21" s="29"/>
      <c r="B21" s="29"/>
      <c r="C21" s="29"/>
      <c r="D21" s="29"/>
      <c r="E21" s="29"/>
    </row>
    <row r="22" spans="1:5" x14ac:dyDescent="0.25">
      <c r="A22" s="29"/>
      <c r="B22" s="29"/>
      <c r="C22" s="29"/>
      <c r="D22" s="29"/>
      <c r="E22" s="29"/>
    </row>
    <row r="23" spans="1:5" x14ac:dyDescent="0.25">
      <c r="A23" s="29"/>
      <c r="B23" s="29"/>
      <c r="C23" s="29"/>
      <c r="D23" s="29"/>
      <c r="E23" s="29"/>
    </row>
    <row r="24" spans="1:5" x14ac:dyDescent="0.25">
      <c r="A24" s="29"/>
      <c r="B24" s="29"/>
      <c r="C24" s="29"/>
      <c r="D24" s="29"/>
      <c r="E24" s="29"/>
    </row>
    <row r="25" spans="1:5" x14ac:dyDescent="0.25">
      <c r="A25" s="29"/>
      <c r="B25" s="29"/>
      <c r="C25" s="29"/>
      <c r="D25" s="29"/>
      <c r="E25" s="29"/>
    </row>
    <row r="26" spans="1:5" x14ac:dyDescent="0.25">
      <c r="A26" s="29"/>
      <c r="B26" s="29"/>
      <c r="C26" s="29"/>
      <c r="D26" s="29"/>
      <c r="E26" s="29"/>
    </row>
    <row r="27" spans="1:5" x14ac:dyDescent="0.25">
      <c r="A27" s="29"/>
      <c r="B27" s="29"/>
      <c r="C27" s="29"/>
      <c r="D27" s="29"/>
      <c r="E27" s="29"/>
    </row>
    <row r="28" spans="1:5" x14ac:dyDescent="0.25">
      <c r="A28" s="29"/>
      <c r="B28" s="29"/>
      <c r="C28" s="29"/>
      <c r="D28" s="29"/>
      <c r="E28" s="29"/>
    </row>
    <row r="29" spans="1:5" x14ac:dyDescent="0.25">
      <c r="A29" s="29"/>
      <c r="B29" s="29"/>
      <c r="C29" s="29"/>
      <c r="D29" s="29"/>
      <c r="E29" s="29"/>
    </row>
    <row r="30" spans="1:5" x14ac:dyDescent="0.25">
      <c r="A30" s="29"/>
      <c r="B30" s="29"/>
      <c r="C30" s="29"/>
      <c r="D30" s="29"/>
      <c r="E30" s="29"/>
    </row>
    <row r="31" spans="1:5" x14ac:dyDescent="0.25">
      <c r="A31" s="29"/>
      <c r="B31" s="29"/>
      <c r="C31" s="29"/>
      <c r="D31" s="29"/>
      <c r="E31" s="29"/>
    </row>
    <row r="32" spans="1:5" x14ac:dyDescent="0.25">
      <c r="A32" s="29"/>
      <c r="B32" s="29"/>
      <c r="C32" s="29"/>
      <c r="D32" s="29"/>
      <c r="E32" s="29"/>
    </row>
    <row r="33" spans="1:5" x14ac:dyDescent="0.25">
      <c r="A33" s="29"/>
      <c r="B33" s="29"/>
      <c r="C33" s="29"/>
      <c r="D33" s="29"/>
      <c r="E33" s="29"/>
    </row>
    <row r="34" spans="1:5" x14ac:dyDescent="0.25">
      <c r="A34" s="29"/>
      <c r="B34" s="29"/>
      <c r="C34" s="29"/>
      <c r="D34" s="29"/>
      <c r="E34" s="29"/>
    </row>
    <row r="35" spans="1:5" x14ac:dyDescent="0.25">
      <c r="A35" s="29"/>
      <c r="B35" s="29"/>
      <c r="C35" s="29"/>
      <c r="D35" s="29"/>
      <c r="E35" s="29"/>
    </row>
    <row r="36" spans="1:5" x14ac:dyDescent="0.25">
      <c r="A36" s="29"/>
      <c r="B36" s="29"/>
      <c r="C36" s="29"/>
      <c r="D36" s="29"/>
      <c r="E36" s="29"/>
    </row>
    <row r="37" spans="1:5" x14ac:dyDescent="0.25">
      <c r="A37" s="29"/>
      <c r="B37" s="29"/>
      <c r="C37" s="29"/>
      <c r="D37" s="29"/>
      <c r="E37" s="29"/>
    </row>
    <row r="38" spans="1:5" x14ac:dyDescent="0.25">
      <c r="A38" s="29"/>
      <c r="B38" s="29"/>
      <c r="C38" s="29"/>
      <c r="D38" s="29"/>
      <c r="E38" s="29"/>
    </row>
    <row r="39" spans="1:5" x14ac:dyDescent="0.25">
      <c r="A39" s="29"/>
      <c r="B39" s="29"/>
      <c r="C39" s="29"/>
      <c r="D39" s="29"/>
      <c r="E39" s="29"/>
    </row>
    <row r="40" spans="1:5" x14ac:dyDescent="0.25">
      <c r="A40" s="29"/>
      <c r="B40" s="29"/>
      <c r="C40" s="29"/>
      <c r="D40" s="29"/>
      <c r="E40" s="29"/>
    </row>
    <row r="41" spans="1:5" x14ac:dyDescent="0.25">
      <c r="A41" s="29"/>
      <c r="B41" s="29"/>
      <c r="C41" s="29"/>
      <c r="D41" s="29"/>
      <c r="E41" s="29"/>
    </row>
    <row r="42" spans="1:5" ht="45" x14ac:dyDescent="0.25">
      <c r="A42" s="18" t="s">
        <v>45</v>
      </c>
      <c r="B42" s="18" t="s">
        <v>51</v>
      </c>
      <c r="C42" s="14" t="s">
        <v>62</v>
      </c>
      <c r="D42" s="19">
        <v>100</v>
      </c>
      <c r="E42" s="25"/>
    </row>
    <row r="43" spans="1:5" ht="75" x14ac:dyDescent="0.25">
      <c r="A43" s="18" t="s">
        <v>44</v>
      </c>
      <c r="B43" s="18" t="s">
        <v>52</v>
      </c>
      <c r="C43" s="14" t="s">
        <v>63</v>
      </c>
      <c r="D43" s="19">
        <v>500</v>
      </c>
      <c r="E43" s="14"/>
    </row>
    <row r="44" spans="1:5" ht="30" customHeight="1" x14ac:dyDescent="0.25">
      <c r="A44" s="18" t="s">
        <v>46</v>
      </c>
      <c r="B44" s="18" t="s">
        <v>53</v>
      </c>
      <c r="C44" s="14" t="s">
        <v>70</v>
      </c>
      <c r="D44" s="19">
        <v>50</v>
      </c>
      <c r="E44" s="14"/>
    </row>
    <row r="45" spans="1:5" ht="30" x14ac:dyDescent="0.25">
      <c r="A45" s="18" t="s">
        <v>47</v>
      </c>
      <c r="B45" s="18" t="s">
        <v>54</v>
      </c>
      <c r="C45" s="26" t="s">
        <v>65</v>
      </c>
      <c r="D45" s="19">
        <v>50</v>
      </c>
      <c r="E45" s="14"/>
    </row>
    <row r="46" spans="1:5" ht="30" x14ac:dyDescent="0.25">
      <c r="A46" s="18" t="s">
        <v>48</v>
      </c>
      <c r="B46" s="18" t="s">
        <v>55</v>
      </c>
      <c r="C46" s="14" t="s">
        <v>64</v>
      </c>
      <c r="D46" s="19">
        <v>500</v>
      </c>
      <c r="E46" s="14"/>
    </row>
    <row r="47" spans="1:5" ht="30" x14ac:dyDescent="0.25">
      <c r="A47" s="18" t="s">
        <v>49</v>
      </c>
      <c r="B47" s="18" t="s">
        <v>56</v>
      </c>
      <c r="C47" s="14" t="s">
        <v>67</v>
      </c>
      <c r="D47" s="19">
        <v>100</v>
      </c>
      <c r="E47" s="14"/>
    </row>
    <row r="48" spans="1:5" ht="45" x14ac:dyDescent="0.25">
      <c r="A48" s="18" t="s">
        <v>50</v>
      </c>
      <c r="B48" s="18" t="s">
        <v>57</v>
      </c>
      <c r="C48" s="14" t="s">
        <v>66</v>
      </c>
      <c r="D48" s="19">
        <v>50</v>
      </c>
      <c r="E48" s="14"/>
    </row>
    <row r="49" spans="1:5" ht="45" x14ac:dyDescent="0.25">
      <c r="A49" s="18" t="s">
        <v>58</v>
      </c>
      <c r="B49" s="18" t="s">
        <v>59</v>
      </c>
      <c r="C49" s="14" t="s">
        <v>68</v>
      </c>
      <c r="D49" s="19">
        <v>500</v>
      </c>
      <c r="E49" s="14"/>
    </row>
    <row r="50" spans="1:5" ht="30" x14ac:dyDescent="0.25">
      <c r="A50" s="18" t="s">
        <v>60</v>
      </c>
      <c r="B50" s="18" t="s">
        <v>61</v>
      </c>
      <c r="C50" s="14" t="s">
        <v>69</v>
      </c>
      <c r="D50" s="19">
        <v>500</v>
      </c>
      <c r="E50" s="14"/>
    </row>
    <row r="51" spans="1:5" x14ac:dyDescent="0.25">
      <c r="A51" s="18"/>
      <c r="B51" s="18"/>
      <c r="C51" s="15"/>
      <c r="D51" s="19"/>
      <c r="E51" s="14"/>
    </row>
    <row r="52" spans="1:5" x14ac:dyDescent="0.25">
      <c r="A52" s="18"/>
      <c r="B52" s="18"/>
      <c r="C52" s="15"/>
      <c r="D52" s="19"/>
      <c r="E52" s="14"/>
    </row>
    <row r="53" spans="1:5" x14ac:dyDescent="0.25">
      <c r="A53" s="18"/>
      <c r="B53" s="18"/>
      <c r="C53" s="15"/>
      <c r="D53" s="19"/>
      <c r="E53" s="17"/>
    </row>
    <row r="54" spans="1:5" x14ac:dyDescent="0.25">
      <c r="A54" s="18"/>
      <c r="B54" s="18"/>
      <c r="C54" s="15"/>
      <c r="D54" s="19"/>
      <c r="E54" s="14"/>
    </row>
    <row r="55" spans="1:5" x14ac:dyDescent="0.25">
      <c r="A55" s="18"/>
      <c r="B55" s="18"/>
      <c r="C55" s="15"/>
      <c r="D55" s="19"/>
      <c r="E55" s="14"/>
    </row>
    <row r="56" spans="1:5" x14ac:dyDescent="0.25">
      <c r="A56" s="18"/>
      <c r="B56" s="18"/>
      <c r="C56" s="15"/>
      <c r="D56" s="19"/>
      <c r="E56" s="14"/>
    </row>
    <row r="57" spans="1:5" x14ac:dyDescent="0.25">
      <c r="A57" s="18"/>
      <c r="B57" s="18"/>
      <c r="C57" s="15"/>
      <c r="D57" s="19"/>
      <c r="E57" s="14"/>
    </row>
    <row r="58" spans="1:5" x14ac:dyDescent="0.25">
      <c r="A58" s="18"/>
      <c r="B58" s="18"/>
      <c r="C58" s="15"/>
      <c r="D58" s="19"/>
      <c r="E58" s="14"/>
    </row>
    <row r="59" spans="1:5" x14ac:dyDescent="0.25">
      <c r="A59" s="18"/>
      <c r="B59" s="18"/>
      <c r="C59" s="15"/>
      <c r="D59" s="19"/>
      <c r="E59" s="14"/>
    </row>
    <row r="60" spans="1:5" x14ac:dyDescent="0.25">
      <c r="A60" s="18"/>
      <c r="B60" s="18"/>
      <c r="C60" s="15"/>
      <c r="D60" s="19"/>
      <c r="E60" s="14"/>
    </row>
    <row r="61" spans="1:5" x14ac:dyDescent="0.25">
      <c r="A61" s="18"/>
      <c r="B61" s="18"/>
      <c r="C61" s="15"/>
      <c r="D61" s="19"/>
      <c r="E61" s="14"/>
    </row>
    <row r="62" spans="1:5" x14ac:dyDescent="0.25">
      <c r="A62" s="18"/>
      <c r="B62" s="18"/>
      <c r="C62" s="15"/>
      <c r="D62" s="19"/>
      <c r="E62" s="17"/>
    </row>
    <row r="63" spans="1:5" x14ac:dyDescent="0.25">
      <c r="A63" s="18"/>
      <c r="B63" s="18"/>
      <c r="C63" s="15"/>
      <c r="D63" s="19"/>
      <c r="E63" s="14"/>
    </row>
    <row r="64" spans="1:5" x14ac:dyDescent="0.25">
      <c r="A64" s="18"/>
      <c r="B64" s="18"/>
      <c r="C64" s="15"/>
      <c r="D64" s="19"/>
      <c r="E64" s="14"/>
    </row>
    <row r="65" spans="1:5" x14ac:dyDescent="0.25">
      <c r="A65" s="18"/>
      <c r="B65" s="18"/>
      <c r="C65" s="15"/>
      <c r="D65" s="19"/>
      <c r="E65" s="14"/>
    </row>
    <row r="66" spans="1:5" x14ac:dyDescent="0.25">
      <c r="A66" s="18"/>
      <c r="B66" s="18"/>
      <c r="C66" s="15"/>
      <c r="D66" s="19"/>
      <c r="E66" s="14"/>
    </row>
    <row r="67" spans="1:5" x14ac:dyDescent="0.25">
      <c r="A67" s="18"/>
      <c r="B67" s="18"/>
      <c r="C67" s="15"/>
      <c r="D67" s="19"/>
      <c r="E67" s="14"/>
    </row>
    <row r="68" spans="1:5" x14ac:dyDescent="0.25">
      <c r="A68" s="18"/>
      <c r="B68" s="18"/>
      <c r="C68" s="15"/>
      <c r="D68" s="19"/>
      <c r="E68" s="14"/>
    </row>
    <row r="69" spans="1:5" x14ac:dyDescent="0.25">
      <c r="A69" s="18"/>
      <c r="B69" s="18"/>
      <c r="C69" s="15"/>
      <c r="D69" s="19"/>
      <c r="E69" s="14"/>
    </row>
    <row r="70" spans="1:5" x14ac:dyDescent="0.25">
      <c r="A70" s="18"/>
      <c r="B70" s="18"/>
      <c r="C70" s="15"/>
      <c r="D70" s="19"/>
      <c r="E70" s="14"/>
    </row>
    <row r="71" spans="1:5" x14ac:dyDescent="0.25">
      <c r="A71" s="18"/>
      <c r="B71" s="18"/>
      <c r="C71" s="15"/>
      <c r="D71" s="19"/>
      <c r="E71" s="17"/>
    </row>
    <row r="72" spans="1:5" x14ac:dyDescent="0.25">
      <c r="A72" s="16"/>
      <c r="B72" s="16"/>
      <c r="C72" s="15"/>
      <c r="D72" s="15"/>
      <c r="E72" s="14"/>
    </row>
    <row r="73" spans="1:5" x14ac:dyDescent="0.25">
      <c r="A73" s="16"/>
      <c r="B73" s="16"/>
      <c r="C73" s="15"/>
      <c r="D73" s="15"/>
      <c r="E73" s="14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10</v>
      </c>
      <c r="B1" s="2" t="s">
        <v>11</v>
      </c>
      <c r="C1" s="2" t="s">
        <v>12</v>
      </c>
      <c r="D1" s="2" t="s">
        <v>24</v>
      </c>
      <c r="E1" s="2" t="s">
        <v>25</v>
      </c>
      <c r="F1" s="2" t="s">
        <v>26</v>
      </c>
      <c r="H1" s="2" t="s">
        <v>33</v>
      </c>
    </row>
    <row r="2" spans="1:8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</row>
    <row r="3" spans="1:8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</row>
    <row r="4" spans="1:8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</row>
    <row r="5" spans="1:8" x14ac:dyDescent="0.25">
      <c r="D5" t="s">
        <v>22</v>
      </c>
      <c r="E5" t="s">
        <v>22</v>
      </c>
      <c r="H5" t="s">
        <v>36</v>
      </c>
    </row>
    <row r="6" spans="1:8" x14ac:dyDescent="0.25">
      <c r="D6" t="s">
        <v>23</v>
      </c>
      <c r="E6" t="s">
        <v>23</v>
      </c>
      <c r="H6" t="s">
        <v>37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LOGSITLAND</vt:lpstr>
      <vt:lpstr>SM</vt:lpstr>
      <vt:lpstr>Help Text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2020-05-05T08:07:57Z</dcterms:modified>
</cp:coreProperties>
</file>